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サービスコード表\"/>
    </mc:Choice>
  </mc:AlternateContent>
  <bookViews>
    <workbookView xWindow="240" yWindow="45" windowWidth="14940" windowHeight="9000" tabRatio="881"/>
  </bookViews>
  <sheets>
    <sheet name="A2訪問現行(独自）" sheetId="12" r:id="rId1"/>
  </sheets>
  <definedNames>
    <definedName name="_xlnm.Print_Area" localSheetId="0">'A2訪問現行(独自）'!$A$1:$AU$69</definedName>
    <definedName name="_xlnm.Print_Titles" localSheetId="0">'A2訪問現行(独自）'!$3:$5</definedName>
  </definedNames>
  <calcPr calcId="162913"/>
</workbook>
</file>

<file path=xl/calcChain.xml><?xml version="1.0" encoding="utf-8"?>
<calcChain xmlns="http://schemas.openxmlformats.org/spreadsheetml/2006/main">
  <c r="AT44" i="12" l="1"/>
  <c r="AT42" i="12"/>
  <c r="AT6" i="12"/>
  <c r="AT8" i="12"/>
  <c r="AT28" i="12"/>
  <c r="AT24" i="12"/>
  <c r="AT40" i="12"/>
  <c r="AT20" i="12"/>
  <c r="AT16" i="12"/>
  <c r="AT36" i="12"/>
  <c r="AT12" i="12"/>
  <c r="AT30" i="12"/>
  <c r="AT32" i="12"/>
  <c r="AT10" i="12"/>
  <c r="AT34" i="12"/>
  <c r="AT14" i="12"/>
  <c r="AT18" i="12"/>
  <c r="AT38" i="12"/>
  <c r="AT22" i="12"/>
  <c r="AT26" i="12"/>
</calcChain>
</file>

<file path=xl/sharedStrings.xml><?xml version="1.0" encoding="utf-8"?>
<sst xmlns="http://schemas.openxmlformats.org/spreadsheetml/2006/main" count="242" uniqueCount="132">
  <si>
    <t>サービスコード</t>
  </si>
  <si>
    <t>×</t>
  </si>
  <si>
    <t>(2)介護職員処遇改善加算（Ⅱ）</t>
    <rPh sb="7" eb="9">
      <t>ショグウ</t>
    </rPh>
    <rPh sb="9" eb="11">
      <t>カイゼン</t>
    </rPh>
    <phoneticPr fontId="1"/>
  </si>
  <si>
    <t>(3)介護職員処遇改善加算（Ⅲ）</t>
    <rPh sb="7" eb="9">
      <t>ショグウ</t>
    </rPh>
    <rPh sb="9" eb="11">
      <t>カイゼン</t>
    </rPh>
    <phoneticPr fontId="1"/>
  </si>
  <si>
    <t>項目</t>
    <rPh sb="0" eb="2">
      <t>コウモク</t>
    </rPh>
    <phoneticPr fontId="1"/>
  </si>
  <si>
    <t>単位</t>
    <rPh sb="0" eb="2">
      <t>タンイ</t>
    </rPh>
    <phoneticPr fontId="1"/>
  </si>
  <si>
    <t>単位数</t>
  </si>
  <si>
    <t>単位</t>
  </si>
  <si>
    <t>所定単位数の</t>
  </si>
  <si>
    <t>サービス内容略称</t>
    <rPh sb="4" eb="6">
      <t>ナイヨウ</t>
    </rPh>
    <rPh sb="6" eb="8">
      <t>リャクショウ</t>
    </rPh>
    <phoneticPr fontId="1"/>
  </si>
  <si>
    <t>算定項目</t>
    <rPh sb="0" eb="2">
      <t>サンテイ</t>
    </rPh>
    <rPh sb="2" eb="4">
      <t>コウモク</t>
    </rPh>
    <phoneticPr fontId="1"/>
  </si>
  <si>
    <t>合成</t>
    <rPh sb="0" eb="2">
      <t>ゴウセイ</t>
    </rPh>
    <phoneticPr fontId="1"/>
  </si>
  <si>
    <t>算定</t>
    <rPh sb="0" eb="2">
      <t>サンテイ</t>
    </rPh>
    <phoneticPr fontId="1"/>
  </si>
  <si>
    <t>種類</t>
    <rPh sb="0" eb="2">
      <t>シュルイ</t>
    </rPh>
    <phoneticPr fontId="1"/>
  </si>
  <si>
    <t>加算</t>
    <rPh sb="0" eb="2">
      <t>カサン</t>
    </rPh>
    <phoneticPr fontId="1"/>
  </si>
  <si>
    <t>事業対象者・要支援１・２（週1回程度）</t>
    <rPh sb="0" eb="2">
      <t>ジギョウ</t>
    </rPh>
    <rPh sb="2" eb="5">
      <t>タイショウシャ</t>
    </rPh>
    <rPh sb="6" eb="7">
      <t>ヨウ</t>
    </rPh>
    <rPh sb="7" eb="9">
      <t>シエン</t>
    </rPh>
    <rPh sb="13" eb="14">
      <t>シュウ</t>
    </rPh>
    <rPh sb="15" eb="16">
      <t>カイ</t>
    </rPh>
    <rPh sb="16" eb="18">
      <t>テイド</t>
    </rPh>
    <phoneticPr fontId="1"/>
  </si>
  <si>
    <t>1日につき</t>
    <rPh sb="1" eb="2">
      <t>ニチ</t>
    </rPh>
    <phoneticPr fontId="1"/>
  </si>
  <si>
    <t>事業対象者・要支援１・２（週2回程度）</t>
    <rPh sb="0" eb="2">
      <t>ジギョウ</t>
    </rPh>
    <rPh sb="2" eb="5">
      <t>タイショウシャ</t>
    </rPh>
    <rPh sb="6" eb="7">
      <t>ヨウ</t>
    </rPh>
    <rPh sb="7" eb="9">
      <t>シエン</t>
    </rPh>
    <rPh sb="13" eb="14">
      <t>シュウ</t>
    </rPh>
    <rPh sb="15" eb="16">
      <t>カイ</t>
    </rPh>
    <rPh sb="16" eb="18">
      <t>テイド</t>
    </rPh>
    <phoneticPr fontId="1"/>
  </si>
  <si>
    <t>事業対象者・要支援２（週2回を超える程度）</t>
    <rPh sb="0" eb="2">
      <t>ジギョウ</t>
    </rPh>
    <rPh sb="2" eb="5">
      <t>タイショウシャ</t>
    </rPh>
    <rPh sb="6" eb="7">
      <t>ヨウ</t>
    </rPh>
    <rPh sb="7" eb="9">
      <t>シエン</t>
    </rPh>
    <rPh sb="11" eb="12">
      <t>シュウ</t>
    </rPh>
    <rPh sb="13" eb="14">
      <t>カイ</t>
    </rPh>
    <rPh sb="15" eb="16">
      <t>コ</t>
    </rPh>
    <rPh sb="18" eb="20">
      <t>テイド</t>
    </rPh>
    <phoneticPr fontId="1"/>
  </si>
  <si>
    <t>1回につき</t>
    <rPh sb="1" eb="2">
      <t>カイ</t>
    </rPh>
    <phoneticPr fontId="1"/>
  </si>
  <si>
    <t>(4)介護職員処遇改善加算（Ⅳ）</t>
    <rPh sb="7" eb="9">
      <t>ショグウ</t>
    </rPh>
    <rPh sb="9" eb="11">
      <t>カイゼン</t>
    </rPh>
    <phoneticPr fontId="1"/>
  </si>
  <si>
    <t>A2</t>
  </si>
  <si>
    <t>訪問型独自サービスⅠ</t>
    <rPh sb="0" eb="2">
      <t>ホウモン</t>
    </rPh>
    <rPh sb="2" eb="3">
      <t>ガタ</t>
    </rPh>
    <rPh sb="3" eb="5">
      <t>ドクジ</t>
    </rPh>
    <phoneticPr fontId="1"/>
  </si>
  <si>
    <t>訪問型独自サービスⅠ・初任</t>
    <rPh sb="0" eb="2">
      <t>ホウモン</t>
    </rPh>
    <rPh sb="2" eb="3">
      <t>ガタ</t>
    </rPh>
    <rPh sb="3" eb="5">
      <t>ドクジ</t>
    </rPh>
    <rPh sb="11" eb="13">
      <t>ショニン</t>
    </rPh>
    <phoneticPr fontId="1"/>
  </si>
  <si>
    <t>訪問型独自サービスⅠ・同一</t>
    <rPh sb="0" eb="2">
      <t>ホウモン</t>
    </rPh>
    <rPh sb="2" eb="3">
      <t>ガタ</t>
    </rPh>
    <rPh sb="3" eb="5">
      <t>ドクジ</t>
    </rPh>
    <rPh sb="11" eb="13">
      <t>ドウイツ</t>
    </rPh>
    <phoneticPr fontId="1"/>
  </si>
  <si>
    <t>訪問型独自サービスⅠ・初任・同一</t>
    <rPh sb="0" eb="2">
      <t>ホウモン</t>
    </rPh>
    <rPh sb="2" eb="3">
      <t>ガタ</t>
    </rPh>
    <rPh sb="3" eb="5">
      <t>ドクジ</t>
    </rPh>
    <phoneticPr fontId="1"/>
  </si>
  <si>
    <t>訪問型独自サービスⅡ</t>
    <rPh sb="0" eb="2">
      <t>ホウモン</t>
    </rPh>
    <rPh sb="2" eb="3">
      <t>ガタ</t>
    </rPh>
    <rPh sb="3" eb="5">
      <t>ドクジ</t>
    </rPh>
    <phoneticPr fontId="1"/>
  </si>
  <si>
    <t>訪問型独自サービスⅡ・初任</t>
    <rPh sb="0" eb="2">
      <t>ホウモン</t>
    </rPh>
    <rPh sb="2" eb="3">
      <t>ガタ</t>
    </rPh>
    <rPh sb="3" eb="5">
      <t>ドクジ</t>
    </rPh>
    <phoneticPr fontId="1"/>
  </si>
  <si>
    <t>訪問型独自サービスⅡ・同一</t>
    <rPh sb="0" eb="2">
      <t>ホウモン</t>
    </rPh>
    <rPh sb="2" eb="3">
      <t>ガタ</t>
    </rPh>
    <rPh sb="3" eb="5">
      <t>ドクジ</t>
    </rPh>
    <phoneticPr fontId="1"/>
  </si>
  <si>
    <t>訪問型独自サービスⅡ・初任・同一</t>
    <rPh sb="0" eb="2">
      <t>ホウモン</t>
    </rPh>
    <rPh sb="2" eb="3">
      <t>ガタ</t>
    </rPh>
    <rPh sb="3" eb="5">
      <t>ドクジ</t>
    </rPh>
    <phoneticPr fontId="1"/>
  </si>
  <si>
    <t>訪問型独自サービスⅢ</t>
    <rPh sb="0" eb="2">
      <t>ホウモン</t>
    </rPh>
    <rPh sb="2" eb="3">
      <t>ガタ</t>
    </rPh>
    <rPh sb="3" eb="5">
      <t>ドクジ</t>
    </rPh>
    <phoneticPr fontId="1"/>
  </si>
  <si>
    <t>訪問型独自サービスⅢ・初任</t>
    <rPh sb="0" eb="2">
      <t>ホウモン</t>
    </rPh>
    <rPh sb="2" eb="3">
      <t>ガタ</t>
    </rPh>
    <rPh sb="3" eb="5">
      <t>ドクジ</t>
    </rPh>
    <phoneticPr fontId="1"/>
  </si>
  <si>
    <t>訪問型独自サービスⅢ・同一</t>
    <rPh sb="0" eb="2">
      <t>ホウモン</t>
    </rPh>
    <rPh sb="2" eb="3">
      <t>ガタ</t>
    </rPh>
    <rPh sb="3" eb="5">
      <t>ドクジ</t>
    </rPh>
    <phoneticPr fontId="1"/>
  </si>
  <si>
    <t>訪問型独自サービスⅢ・初任・同一</t>
    <rPh sb="0" eb="2">
      <t>ホウモン</t>
    </rPh>
    <rPh sb="2" eb="3">
      <t>ガタ</t>
    </rPh>
    <rPh sb="3" eb="5">
      <t>ドクジ</t>
    </rPh>
    <phoneticPr fontId="1"/>
  </si>
  <si>
    <t>訪問型独自サービスⅣ</t>
    <rPh sb="0" eb="2">
      <t>ホウモン</t>
    </rPh>
    <rPh sb="2" eb="3">
      <t>ガタ</t>
    </rPh>
    <rPh sb="3" eb="5">
      <t>ドクジ</t>
    </rPh>
    <phoneticPr fontId="1"/>
  </si>
  <si>
    <t>訪問型独自サービスⅣ・同一</t>
    <rPh sb="0" eb="2">
      <t>ホウモン</t>
    </rPh>
    <rPh sb="2" eb="3">
      <t>ガタ</t>
    </rPh>
    <rPh sb="3" eb="5">
      <t>ドクジ</t>
    </rPh>
    <rPh sb="11" eb="13">
      <t>ドウイツ</t>
    </rPh>
    <phoneticPr fontId="1"/>
  </si>
  <si>
    <t>訪問型独自サービスⅣ・初任・同一</t>
    <rPh sb="0" eb="2">
      <t>ホウモン</t>
    </rPh>
    <rPh sb="2" eb="3">
      <t>ガタ</t>
    </rPh>
    <rPh sb="3" eb="5">
      <t>ドクジ</t>
    </rPh>
    <phoneticPr fontId="1"/>
  </si>
  <si>
    <t>訪問型独自サービスⅤ</t>
    <rPh sb="0" eb="2">
      <t>ホウモン</t>
    </rPh>
    <rPh sb="2" eb="3">
      <t>ガタ</t>
    </rPh>
    <rPh sb="3" eb="5">
      <t>ドクジ</t>
    </rPh>
    <phoneticPr fontId="1"/>
  </si>
  <si>
    <t>訪問型独自サービスⅤ・初任</t>
    <rPh sb="0" eb="2">
      <t>ホウモン</t>
    </rPh>
    <rPh sb="2" eb="3">
      <t>ガタ</t>
    </rPh>
    <rPh sb="3" eb="5">
      <t>ドクジ</t>
    </rPh>
    <phoneticPr fontId="1"/>
  </si>
  <si>
    <t>訪問型独自サービスⅤ・同一</t>
    <rPh sb="0" eb="2">
      <t>ホウモン</t>
    </rPh>
    <rPh sb="2" eb="3">
      <t>ガタ</t>
    </rPh>
    <rPh sb="3" eb="5">
      <t>ドクジ</t>
    </rPh>
    <phoneticPr fontId="1"/>
  </si>
  <si>
    <t>訪問型独自サービスⅤ・初任・同一</t>
    <rPh sb="0" eb="2">
      <t>ホウモン</t>
    </rPh>
    <rPh sb="2" eb="3">
      <t>ガタ</t>
    </rPh>
    <rPh sb="3" eb="5">
      <t>ドクジ</t>
    </rPh>
    <phoneticPr fontId="1"/>
  </si>
  <si>
    <t>訪問型独自サービスⅥ</t>
    <rPh sb="0" eb="2">
      <t>ホウモン</t>
    </rPh>
    <rPh sb="2" eb="3">
      <t>ガタ</t>
    </rPh>
    <rPh sb="3" eb="5">
      <t>ドクジ</t>
    </rPh>
    <phoneticPr fontId="1"/>
  </si>
  <si>
    <t>訪問型独自サービスⅥ・初任</t>
    <rPh sb="0" eb="2">
      <t>ホウモン</t>
    </rPh>
    <rPh sb="2" eb="3">
      <t>ガタ</t>
    </rPh>
    <rPh sb="3" eb="5">
      <t>ドクジ</t>
    </rPh>
    <phoneticPr fontId="1"/>
  </si>
  <si>
    <t>訪問型独自サービスⅥ・同一</t>
    <rPh sb="0" eb="2">
      <t>ホウモン</t>
    </rPh>
    <rPh sb="2" eb="3">
      <t>ガタ</t>
    </rPh>
    <rPh sb="3" eb="5">
      <t>ドクジ</t>
    </rPh>
    <phoneticPr fontId="1"/>
  </si>
  <si>
    <t>訪問型独自サービスⅥ・初任・同一</t>
    <rPh sb="0" eb="2">
      <t>ホウモン</t>
    </rPh>
    <rPh sb="2" eb="3">
      <t>ガタ</t>
    </rPh>
    <rPh sb="3" eb="5">
      <t>ドクジ</t>
    </rPh>
    <phoneticPr fontId="1"/>
  </si>
  <si>
    <t>イ　訪問型サービス費（独自）（Ⅰ）</t>
    <rPh sb="2" eb="4">
      <t>ホウモン</t>
    </rPh>
    <rPh sb="4" eb="5">
      <t>ガタ</t>
    </rPh>
    <rPh sb="9" eb="10">
      <t>ヒ</t>
    </rPh>
    <rPh sb="11" eb="13">
      <t>ドクジ</t>
    </rPh>
    <phoneticPr fontId="1"/>
  </si>
  <si>
    <t>ニ　訪問型サービス費（独自）（Ⅳ）</t>
    <rPh sb="2" eb="4">
      <t>ホウモン</t>
    </rPh>
    <rPh sb="4" eb="5">
      <t>ガタ</t>
    </rPh>
    <rPh sb="9" eb="10">
      <t>ヒ</t>
    </rPh>
    <rPh sb="11" eb="13">
      <t>ドクジ</t>
    </rPh>
    <phoneticPr fontId="1"/>
  </si>
  <si>
    <t>ホ　訪問型サービス費（独自）（Ⅴ）</t>
    <rPh sb="2" eb="4">
      <t>ホウモン</t>
    </rPh>
    <rPh sb="4" eb="5">
      <t>ガタ</t>
    </rPh>
    <rPh sb="9" eb="10">
      <t>ヒ</t>
    </rPh>
    <rPh sb="11" eb="13">
      <t>ドクジ</t>
    </rPh>
    <phoneticPr fontId="1"/>
  </si>
  <si>
    <t>ロ　訪問型サービス費（独自）（Ⅱ）</t>
    <rPh sb="2" eb="4">
      <t>ホウモン</t>
    </rPh>
    <rPh sb="4" eb="5">
      <t>ガタ</t>
    </rPh>
    <rPh sb="9" eb="10">
      <t>ヒ</t>
    </rPh>
    <rPh sb="11" eb="13">
      <t>ドクジ</t>
    </rPh>
    <phoneticPr fontId="1"/>
  </si>
  <si>
    <t>ハ　訪問型サービス費（独自）（Ⅲ）</t>
    <rPh sb="2" eb="4">
      <t>ホウモン</t>
    </rPh>
    <rPh sb="4" eb="5">
      <t>ガタ</t>
    </rPh>
    <rPh sb="9" eb="10">
      <t>ヒ</t>
    </rPh>
    <rPh sb="11" eb="13">
      <t>ドクジ</t>
    </rPh>
    <phoneticPr fontId="1"/>
  </si>
  <si>
    <t>ヘ　訪問型サービス費（独自）（Ⅵ）</t>
    <rPh sb="2" eb="4">
      <t>ホウモン</t>
    </rPh>
    <rPh sb="4" eb="5">
      <t>ガタ</t>
    </rPh>
    <rPh sb="9" eb="10">
      <t>ヒ</t>
    </rPh>
    <rPh sb="11" eb="13">
      <t>ドクジ</t>
    </rPh>
    <phoneticPr fontId="1"/>
  </si>
  <si>
    <t>1月につき</t>
    <rPh sb="1" eb="2">
      <t>ツキ</t>
    </rPh>
    <phoneticPr fontId="1"/>
  </si>
  <si>
    <t>※月4回まで</t>
    <rPh sb="1" eb="2">
      <t>ツキ</t>
    </rPh>
    <rPh sb="3" eb="4">
      <t>カイ</t>
    </rPh>
    <phoneticPr fontId="1"/>
  </si>
  <si>
    <t>※月8回まで</t>
    <rPh sb="1" eb="2">
      <t>ツキ</t>
    </rPh>
    <rPh sb="3" eb="4">
      <t>カイ</t>
    </rPh>
    <phoneticPr fontId="1"/>
  </si>
  <si>
    <t>※月12回まで</t>
    <rPh sb="1" eb="2">
      <t>ツキ</t>
    </rPh>
    <rPh sb="4" eb="5">
      <t>カイ</t>
    </rPh>
    <phoneticPr fontId="1"/>
  </si>
  <si>
    <t>※月4回を超える場合</t>
    <rPh sb="1" eb="2">
      <t>ツキ</t>
    </rPh>
    <rPh sb="3" eb="4">
      <t>カイ</t>
    </rPh>
    <rPh sb="5" eb="6">
      <t>コ</t>
    </rPh>
    <rPh sb="8" eb="10">
      <t>バアイ</t>
    </rPh>
    <phoneticPr fontId="1"/>
  </si>
  <si>
    <t>※月8回を超える場合</t>
    <rPh sb="1" eb="2">
      <t>ツキ</t>
    </rPh>
    <rPh sb="3" eb="4">
      <t>カイ</t>
    </rPh>
    <rPh sb="5" eb="6">
      <t>コ</t>
    </rPh>
    <rPh sb="8" eb="10">
      <t>バアイ</t>
    </rPh>
    <phoneticPr fontId="1"/>
  </si>
  <si>
    <t>※月12回を超える場合</t>
    <rPh sb="1" eb="2">
      <t>ツキ</t>
    </rPh>
    <rPh sb="4" eb="5">
      <t>カイ</t>
    </rPh>
    <rPh sb="6" eb="7">
      <t>コ</t>
    </rPh>
    <rPh sb="9" eb="11">
      <t>バアイ</t>
    </rPh>
    <phoneticPr fontId="1"/>
  </si>
  <si>
    <t>※月4回を超える場合・日割</t>
    <rPh sb="1" eb="2">
      <t>ツキ</t>
    </rPh>
    <rPh sb="3" eb="4">
      <t>カイ</t>
    </rPh>
    <rPh sb="5" eb="6">
      <t>コ</t>
    </rPh>
    <rPh sb="8" eb="10">
      <t>バアイ</t>
    </rPh>
    <rPh sb="11" eb="13">
      <t>ヒワ</t>
    </rPh>
    <phoneticPr fontId="1"/>
  </si>
  <si>
    <t>※月8回を超える場合・日割</t>
    <rPh sb="1" eb="2">
      <t>ツキ</t>
    </rPh>
    <rPh sb="3" eb="4">
      <t>カイ</t>
    </rPh>
    <rPh sb="5" eb="6">
      <t>コ</t>
    </rPh>
    <rPh sb="8" eb="10">
      <t>バアイ</t>
    </rPh>
    <rPh sb="11" eb="13">
      <t>ヒワ</t>
    </rPh>
    <phoneticPr fontId="1"/>
  </si>
  <si>
    <t>訪問型独自サービスⅡ日割</t>
    <rPh sb="0" eb="2">
      <t>ホウモン</t>
    </rPh>
    <rPh sb="2" eb="3">
      <t>ガタ</t>
    </rPh>
    <rPh sb="3" eb="5">
      <t>ドクジ</t>
    </rPh>
    <rPh sb="10" eb="12">
      <t>ヒワ</t>
    </rPh>
    <phoneticPr fontId="1"/>
  </si>
  <si>
    <t>訪問型独自サービスⅡ日割・初任</t>
    <rPh sb="0" eb="2">
      <t>ホウモン</t>
    </rPh>
    <rPh sb="2" eb="3">
      <t>ガタ</t>
    </rPh>
    <rPh sb="3" eb="5">
      <t>ドクジ</t>
    </rPh>
    <rPh sb="10" eb="12">
      <t>ヒワ</t>
    </rPh>
    <rPh sb="13" eb="15">
      <t>ショニン</t>
    </rPh>
    <phoneticPr fontId="1"/>
  </si>
  <si>
    <t>訪問型独自サービスⅡ日割・同一</t>
    <rPh sb="0" eb="2">
      <t>ホウモン</t>
    </rPh>
    <rPh sb="2" eb="3">
      <t>ガタ</t>
    </rPh>
    <rPh sb="3" eb="5">
      <t>ドクジ</t>
    </rPh>
    <rPh sb="10" eb="12">
      <t>ヒワ</t>
    </rPh>
    <rPh sb="13" eb="15">
      <t>ドウイツ</t>
    </rPh>
    <phoneticPr fontId="1"/>
  </si>
  <si>
    <t>訪問型独自サービスⅡ日割・初任・同一</t>
    <rPh sb="0" eb="2">
      <t>ホウモン</t>
    </rPh>
    <rPh sb="2" eb="3">
      <t>ガタ</t>
    </rPh>
    <rPh sb="3" eb="5">
      <t>ドクジ</t>
    </rPh>
    <rPh sb="10" eb="12">
      <t>ヒワ</t>
    </rPh>
    <phoneticPr fontId="1"/>
  </si>
  <si>
    <t>訪問型独自サービスⅠ日割</t>
    <rPh sb="0" eb="2">
      <t>ホウモン</t>
    </rPh>
    <rPh sb="2" eb="3">
      <t>ガタ</t>
    </rPh>
    <rPh sb="3" eb="5">
      <t>ドクジ</t>
    </rPh>
    <rPh sb="10" eb="12">
      <t>ヒワ</t>
    </rPh>
    <phoneticPr fontId="1"/>
  </si>
  <si>
    <t>訪問型独自サービスⅠ日割・初任</t>
    <rPh sb="0" eb="2">
      <t>ホウモン</t>
    </rPh>
    <rPh sb="2" eb="3">
      <t>ガタ</t>
    </rPh>
    <rPh sb="3" eb="5">
      <t>ドクジ</t>
    </rPh>
    <rPh sb="10" eb="12">
      <t>ヒワ</t>
    </rPh>
    <rPh sb="13" eb="15">
      <t>ショニン</t>
    </rPh>
    <phoneticPr fontId="1"/>
  </si>
  <si>
    <t>訪問型独自サービスⅠ日割・同一</t>
    <rPh sb="0" eb="2">
      <t>ホウモン</t>
    </rPh>
    <rPh sb="2" eb="3">
      <t>ガタ</t>
    </rPh>
    <rPh sb="3" eb="5">
      <t>ドクジ</t>
    </rPh>
    <rPh sb="10" eb="12">
      <t>ヒワ</t>
    </rPh>
    <rPh sb="13" eb="15">
      <t>ドウイツ</t>
    </rPh>
    <phoneticPr fontId="1"/>
  </si>
  <si>
    <t>訪問型独自サービスⅠ日割・初任・同一</t>
    <rPh sb="0" eb="2">
      <t>ホウモン</t>
    </rPh>
    <rPh sb="2" eb="3">
      <t>ガタ</t>
    </rPh>
    <rPh sb="3" eb="5">
      <t>ドクジ</t>
    </rPh>
    <rPh sb="10" eb="12">
      <t>ヒワ</t>
    </rPh>
    <phoneticPr fontId="1"/>
  </si>
  <si>
    <t>※月12回を超える場合・日割</t>
    <rPh sb="1" eb="2">
      <t>ツキ</t>
    </rPh>
    <rPh sb="4" eb="5">
      <t>カイ</t>
    </rPh>
    <rPh sb="6" eb="7">
      <t>コ</t>
    </rPh>
    <rPh sb="9" eb="11">
      <t>バアイ</t>
    </rPh>
    <rPh sb="12" eb="14">
      <t>ヒワリ</t>
    </rPh>
    <phoneticPr fontId="1"/>
  </si>
  <si>
    <t>訪問型独自サービスⅢ日割</t>
    <rPh sb="0" eb="2">
      <t>ホウモン</t>
    </rPh>
    <rPh sb="2" eb="3">
      <t>ガタ</t>
    </rPh>
    <rPh sb="3" eb="5">
      <t>ドクジ</t>
    </rPh>
    <rPh sb="10" eb="12">
      <t>ヒワ</t>
    </rPh>
    <phoneticPr fontId="1"/>
  </si>
  <si>
    <t>訪問型独自サービスⅢ日割・初任</t>
    <rPh sb="0" eb="2">
      <t>ホウモン</t>
    </rPh>
    <rPh sb="2" eb="3">
      <t>ガタ</t>
    </rPh>
    <rPh sb="3" eb="5">
      <t>ドクジ</t>
    </rPh>
    <rPh sb="10" eb="12">
      <t>ヒワ</t>
    </rPh>
    <rPh sb="13" eb="15">
      <t>ショニン</t>
    </rPh>
    <phoneticPr fontId="1"/>
  </si>
  <si>
    <t>訪問型独自サービスⅢ日割・同一</t>
    <rPh sb="0" eb="2">
      <t>ホウモン</t>
    </rPh>
    <rPh sb="2" eb="3">
      <t>ガタ</t>
    </rPh>
    <rPh sb="3" eb="5">
      <t>ドクジ</t>
    </rPh>
    <rPh sb="10" eb="12">
      <t>ヒワリ</t>
    </rPh>
    <rPh sb="13" eb="15">
      <t>ドウイツ</t>
    </rPh>
    <phoneticPr fontId="1"/>
  </si>
  <si>
    <t>訪問型独自サービスⅢ日割・初任・同一</t>
    <rPh sb="0" eb="2">
      <t>ホウモン</t>
    </rPh>
    <rPh sb="2" eb="3">
      <t>ガタ</t>
    </rPh>
    <rPh sb="3" eb="5">
      <t>ドクジ</t>
    </rPh>
    <rPh sb="10" eb="12">
      <t>ヒワ</t>
    </rPh>
    <phoneticPr fontId="1"/>
  </si>
  <si>
    <t>(5)介護職員処遇改善加算（Ⅴ）</t>
    <rPh sb="7" eb="9">
      <t>ショグウ</t>
    </rPh>
    <rPh sb="9" eb="11">
      <t>カイゼン</t>
    </rPh>
    <phoneticPr fontId="1"/>
  </si>
  <si>
    <t>100/1000</t>
  </si>
  <si>
    <t>55/1000</t>
  </si>
  <si>
    <t>A2</t>
  </si>
  <si>
    <t>(3)で算定した単位数の</t>
    <rPh sb="4" eb="6">
      <t>サンテイ</t>
    </rPh>
    <phoneticPr fontId="1"/>
  </si>
  <si>
    <t>リ　生活機能向上連携加算</t>
    <rPh sb="2" eb="4">
      <t>セイカツ</t>
    </rPh>
    <rPh sb="4" eb="6">
      <t>キノウ</t>
    </rPh>
    <rPh sb="6" eb="8">
      <t>コウジョウ</t>
    </rPh>
    <rPh sb="8" eb="10">
      <t>レンケイ</t>
    </rPh>
    <rPh sb="10" eb="12">
      <t>カサン</t>
    </rPh>
    <phoneticPr fontId="1"/>
  </si>
  <si>
    <t>事業所と同一建物に居住する利用者又はこれ以外の同一建物の利用者20人以上にサービスを行う場合</t>
    <phoneticPr fontId="1"/>
  </si>
  <si>
    <t>事業対象者・要支援
１・２（週1回程度）</t>
    <rPh sb="0" eb="2">
      <t>ジギョウ</t>
    </rPh>
    <rPh sb="2" eb="5">
      <t>タイショウシャ</t>
    </rPh>
    <rPh sb="6" eb="7">
      <t>ヨウ</t>
    </rPh>
    <rPh sb="7" eb="9">
      <t>シエン</t>
    </rPh>
    <rPh sb="14" eb="15">
      <t>シュウ</t>
    </rPh>
    <rPh sb="16" eb="17">
      <t>カイ</t>
    </rPh>
    <rPh sb="17" eb="19">
      <t>テイド</t>
    </rPh>
    <phoneticPr fontId="1"/>
  </si>
  <si>
    <t>(1)介護職員等特定処遇改善加算（Ⅰ）</t>
    <phoneticPr fontId="1"/>
  </si>
  <si>
    <t>(2)介護職員等特定処遇改善加算（Ⅱ）</t>
    <phoneticPr fontId="1"/>
  </si>
  <si>
    <t>63/1000</t>
    <phoneticPr fontId="1"/>
  </si>
  <si>
    <t>42/1000</t>
    <phoneticPr fontId="1"/>
  </si>
  <si>
    <t>訪問型独自短時間サービス</t>
    <rPh sb="2" eb="3">
      <t>ガタ</t>
    </rPh>
    <rPh sb="3" eb="5">
      <t>ドクジ</t>
    </rPh>
    <rPh sb="5" eb="8">
      <t>タンジカン</t>
    </rPh>
    <phoneticPr fontId="5"/>
  </si>
  <si>
    <t>訪問型独自短時間サービス・同一</t>
    <rPh sb="2" eb="3">
      <t>ガタ</t>
    </rPh>
    <rPh sb="5" eb="6">
      <t>タン</t>
    </rPh>
    <rPh sb="6" eb="8">
      <t>ジカン</t>
    </rPh>
    <rPh sb="13" eb="15">
      <t>ドウイツ</t>
    </rPh>
    <phoneticPr fontId="5"/>
  </si>
  <si>
    <t>ヘ　訪問型サービス費
（独自）
(短時間）</t>
    <rPh sb="9" eb="10">
      <t>ヒ</t>
    </rPh>
    <rPh sb="17" eb="20">
      <t>タンジカン</t>
    </rPh>
    <phoneticPr fontId="1"/>
  </si>
  <si>
    <t>※月22回まで</t>
    <rPh sb="1" eb="2">
      <t>ツキ</t>
    </rPh>
    <rPh sb="4" eb="5">
      <t>カイ</t>
    </rPh>
    <phoneticPr fontId="1"/>
  </si>
  <si>
    <t>事業対象者・要支援1・２（２０分未満）</t>
    <rPh sb="0" eb="2">
      <t>ジギョウ</t>
    </rPh>
    <rPh sb="2" eb="5">
      <t>タイショウシャ</t>
    </rPh>
    <rPh sb="6" eb="7">
      <t>ヨウ</t>
    </rPh>
    <rPh sb="7" eb="9">
      <t>シエン</t>
    </rPh>
    <rPh sb="15" eb="16">
      <t>フン</t>
    </rPh>
    <rPh sb="16" eb="18">
      <t>ミマン</t>
    </rPh>
    <phoneticPr fontId="1"/>
  </si>
  <si>
    <t>訪問型独自サービス特別地域加算</t>
    <rPh sb="9" eb="11">
      <t>トクベツ</t>
    </rPh>
    <rPh sb="11" eb="13">
      <t>チイキ</t>
    </rPh>
    <rPh sb="13" eb="15">
      <t>カサン</t>
    </rPh>
    <phoneticPr fontId="1"/>
  </si>
  <si>
    <t>　　特別地域加算</t>
    <rPh sb="2" eb="8">
      <t>トク</t>
    </rPh>
    <phoneticPr fontId="1"/>
  </si>
  <si>
    <t>１月につき</t>
    <rPh sb="1" eb="2">
      <t>ツキ</t>
    </rPh>
    <phoneticPr fontId="1"/>
  </si>
  <si>
    <t>訪問型独自サービス特別地域加算日割</t>
    <rPh sb="9" eb="11">
      <t>トクベツ</t>
    </rPh>
    <rPh sb="11" eb="13">
      <t>チイキ</t>
    </rPh>
    <rPh sb="13" eb="15">
      <t>カサン</t>
    </rPh>
    <rPh sb="15" eb="17">
      <t>ヒワリ</t>
    </rPh>
    <phoneticPr fontId="1"/>
  </si>
  <si>
    <t>１日につき</t>
    <rPh sb="1" eb="2">
      <t>ニチ</t>
    </rPh>
    <phoneticPr fontId="1"/>
  </si>
  <si>
    <t>訪問型独自サービス特別地域加算回数</t>
    <rPh sb="9" eb="11">
      <t>トクベツ</t>
    </rPh>
    <rPh sb="11" eb="13">
      <t>チイキ</t>
    </rPh>
    <rPh sb="13" eb="15">
      <t>カサン</t>
    </rPh>
    <rPh sb="15" eb="17">
      <t>カイスウ</t>
    </rPh>
    <phoneticPr fontId="1"/>
  </si>
  <si>
    <t>１回につき</t>
    <rPh sb="1" eb="2">
      <t>カイ</t>
    </rPh>
    <phoneticPr fontId="1"/>
  </si>
  <si>
    <t>訪問型独自サービス小規模事業所加算</t>
    <rPh sb="9" eb="12">
      <t>ショウキボ</t>
    </rPh>
    <rPh sb="12" eb="15">
      <t>ジギョウショ</t>
    </rPh>
    <rPh sb="15" eb="17">
      <t>カサン</t>
    </rPh>
    <phoneticPr fontId="1"/>
  </si>
  <si>
    <t>中山間地域等における小規模　　　　　事業所加算</t>
    <rPh sb="0" eb="6">
      <t>チュウ</t>
    </rPh>
    <rPh sb="10" eb="13">
      <t>ショウキボ</t>
    </rPh>
    <rPh sb="18" eb="19">
      <t>コト</t>
    </rPh>
    <rPh sb="19" eb="20">
      <t>ギョウ</t>
    </rPh>
    <rPh sb="20" eb="21">
      <t>ジョ</t>
    </rPh>
    <rPh sb="21" eb="23">
      <t>カサン</t>
    </rPh>
    <phoneticPr fontId="1"/>
  </si>
  <si>
    <t>訪問型独自サービス小規模事業所加算日割</t>
    <rPh sb="17" eb="19">
      <t>ヒワリ</t>
    </rPh>
    <phoneticPr fontId="1"/>
  </si>
  <si>
    <t>訪問型独自サービス小規模事業所加算回数</t>
    <rPh sb="17" eb="19">
      <t>カイスウ</t>
    </rPh>
    <phoneticPr fontId="1"/>
  </si>
  <si>
    <t>訪問型独自サービス中山間地域等提供加算</t>
    <rPh sb="9" eb="12">
      <t>チュウサンカン</t>
    </rPh>
    <rPh sb="12" eb="14">
      <t>チイキ</t>
    </rPh>
    <rPh sb="14" eb="15">
      <t>トウ</t>
    </rPh>
    <rPh sb="15" eb="17">
      <t>テイキョウ</t>
    </rPh>
    <rPh sb="17" eb="19">
      <t>カサン</t>
    </rPh>
    <phoneticPr fontId="1"/>
  </si>
  <si>
    <t>中山間地域等に居住する者への　　　サービス提供加算</t>
    <rPh sb="0" eb="6">
      <t>チュウ</t>
    </rPh>
    <rPh sb="7" eb="9">
      <t>キョジュウ</t>
    </rPh>
    <rPh sb="11" eb="12">
      <t>モノ</t>
    </rPh>
    <rPh sb="21" eb="23">
      <t>テイキョウ</t>
    </rPh>
    <rPh sb="23" eb="25">
      <t>カサン</t>
    </rPh>
    <phoneticPr fontId="1"/>
  </si>
  <si>
    <t>訪問型独自サービス中山間地域等加算日割</t>
    <rPh sb="15" eb="17">
      <t>カサン</t>
    </rPh>
    <rPh sb="17" eb="19">
      <t>ヒワリ</t>
    </rPh>
    <phoneticPr fontId="1"/>
  </si>
  <si>
    <t>訪問型独自サービス中山間地域等加算回数</t>
    <rPh sb="9" eb="10">
      <t>チュウ</t>
    </rPh>
    <rPh sb="10" eb="12">
      <t>ヤマアイ</t>
    </rPh>
    <rPh sb="12" eb="14">
      <t>チイキ</t>
    </rPh>
    <rPh sb="14" eb="15">
      <t>トウ</t>
    </rPh>
    <rPh sb="15" eb="17">
      <t>カサン</t>
    </rPh>
    <rPh sb="17" eb="19">
      <t>カイスウ</t>
    </rPh>
    <phoneticPr fontId="1"/>
  </si>
  <si>
    <t>訪問型独自サービス初回加算</t>
    <rPh sb="9" eb="11">
      <t>ショカイ</t>
    </rPh>
    <rPh sb="11" eb="13">
      <t>カサン</t>
    </rPh>
    <phoneticPr fontId="1"/>
  </si>
  <si>
    <t>チ　初回加算</t>
    <rPh sb="2" eb="6">
      <t>ショカ</t>
    </rPh>
    <phoneticPr fontId="1"/>
  </si>
  <si>
    <t>A2</t>
    <phoneticPr fontId="8"/>
  </si>
  <si>
    <t>訪問型独自サービス生活機能向上加算Ⅰ</t>
    <rPh sb="9" eb="11">
      <t>セイカツ</t>
    </rPh>
    <rPh sb="11" eb="13">
      <t>キノウ</t>
    </rPh>
    <rPh sb="13" eb="15">
      <t>コウジョウ</t>
    </rPh>
    <rPh sb="15" eb="17">
      <t>カサン</t>
    </rPh>
    <phoneticPr fontId="1"/>
  </si>
  <si>
    <t>訪問型独自サービス生活機能向上加算Ⅱ</t>
    <rPh sb="9" eb="11">
      <t>セイカツ</t>
    </rPh>
    <rPh sb="11" eb="13">
      <t>キノウ</t>
    </rPh>
    <rPh sb="13" eb="15">
      <t>コウジョウ</t>
    </rPh>
    <rPh sb="15" eb="17">
      <t>カサン</t>
    </rPh>
    <phoneticPr fontId="1"/>
  </si>
  <si>
    <t>訪問型独自サービス処遇改善加算Ⅰ</t>
    <rPh sb="9" eb="15">
      <t>ショグウ</t>
    </rPh>
    <phoneticPr fontId="1"/>
  </si>
  <si>
    <t>ヌ　介護職員処遇改善加算</t>
    <phoneticPr fontId="1"/>
  </si>
  <si>
    <t>ル　介護職員等特定処遇改善加算</t>
    <rPh sb="2" eb="4">
      <t>カイゴ</t>
    </rPh>
    <rPh sb="4" eb="6">
      <t>ショクイン</t>
    </rPh>
    <rPh sb="6" eb="7">
      <t>ナド</t>
    </rPh>
    <rPh sb="7" eb="9">
      <t>トクテイ</t>
    </rPh>
    <rPh sb="9" eb="11">
      <t>ショグウ</t>
    </rPh>
    <rPh sb="11" eb="13">
      <t>カイゼン</t>
    </rPh>
    <rPh sb="13" eb="15">
      <t>カサン</t>
    </rPh>
    <phoneticPr fontId="1"/>
  </si>
  <si>
    <t>所定単位数の　１５％　加算</t>
    <phoneticPr fontId="1"/>
  </si>
  <si>
    <t>所定単位数の　１５％　加算</t>
    <phoneticPr fontId="1"/>
  </si>
  <si>
    <t>所定単位数の　１０％　加算</t>
    <phoneticPr fontId="1"/>
  </si>
  <si>
    <t>所定単位数の　１０％　加算</t>
    <phoneticPr fontId="1"/>
  </si>
  <si>
    <t>所定単位数の　１０％　加算</t>
    <phoneticPr fontId="1"/>
  </si>
  <si>
    <t>所定単位数の　５％　加算</t>
    <phoneticPr fontId="1"/>
  </si>
  <si>
    <t>所定単位数の　５％　加算</t>
    <phoneticPr fontId="1"/>
  </si>
  <si>
    <t>　　　　　　　　　　　　　　　　　　　　　　　　　　　　　　　　　　　　　　　　　　　　　２００単位加算</t>
    <phoneticPr fontId="1"/>
  </si>
  <si>
    <t>（１）介護職員処遇改善加算（Ⅰ）　　　　　　　　　　　　　　　　　　　　　　　　所定単位数の137／1000　加算</t>
    <phoneticPr fontId="1"/>
  </si>
  <si>
    <t>１月につき</t>
    <phoneticPr fontId="1"/>
  </si>
  <si>
    <t xml:space="preserve">  訪問型サービス（独自）サービスコード表</t>
    <rPh sb="2" eb="4">
      <t>ホウモン</t>
    </rPh>
    <rPh sb="4" eb="5">
      <t>ガタ</t>
    </rPh>
    <rPh sb="10" eb="12">
      <t>ドクジ</t>
    </rPh>
    <rPh sb="20" eb="21">
      <t>ヒョウ</t>
    </rPh>
    <phoneticPr fontId="1"/>
  </si>
  <si>
    <t>訪問型独自サービス処遇改善加算Ⅱ</t>
    <rPh sb="0" eb="2">
      <t>ホウモン</t>
    </rPh>
    <rPh sb="2" eb="3">
      <t>ガタ</t>
    </rPh>
    <rPh sb="3" eb="5">
      <t>ドクジ</t>
    </rPh>
    <rPh sb="9" eb="11">
      <t>ショグウ</t>
    </rPh>
    <rPh sb="11" eb="13">
      <t>カイゼン</t>
    </rPh>
    <rPh sb="13" eb="15">
      <t>カサン</t>
    </rPh>
    <phoneticPr fontId="1"/>
  </si>
  <si>
    <t>訪問型独自サービス処遇改善加算Ⅲ</t>
    <rPh sb="0" eb="2">
      <t>ホウモン</t>
    </rPh>
    <rPh sb="2" eb="3">
      <t>ガタ</t>
    </rPh>
    <rPh sb="3" eb="5">
      <t>ドクジ</t>
    </rPh>
    <rPh sb="9" eb="11">
      <t>ショグウ</t>
    </rPh>
    <rPh sb="11" eb="13">
      <t>カイゼン</t>
    </rPh>
    <rPh sb="13" eb="15">
      <t>カサン</t>
    </rPh>
    <phoneticPr fontId="1"/>
  </si>
  <si>
    <t>訪問型独自サービス処遇改善加算Ⅳ</t>
    <rPh sb="0" eb="2">
      <t>ホウモン</t>
    </rPh>
    <rPh sb="2" eb="3">
      <t>ガタ</t>
    </rPh>
    <rPh sb="3" eb="5">
      <t>ドクジ</t>
    </rPh>
    <rPh sb="9" eb="11">
      <t>ショグウ</t>
    </rPh>
    <rPh sb="11" eb="13">
      <t>カイゼン</t>
    </rPh>
    <rPh sb="13" eb="15">
      <t>カサン</t>
    </rPh>
    <phoneticPr fontId="1"/>
  </si>
  <si>
    <t>訪問型独自サービス処遇改善加算Ⅴ</t>
    <rPh sb="0" eb="2">
      <t>ホウモン</t>
    </rPh>
    <rPh sb="2" eb="3">
      <t>ガタ</t>
    </rPh>
    <rPh sb="3" eb="5">
      <t>ドクジ</t>
    </rPh>
    <rPh sb="9" eb="11">
      <t>ショグウ</t>
    </rPh>
    <rPh sb="11" eb="13">
      <t>カイゼン</t>
    </rPh>
    <rPh sb="13" eb="15">
      <t>カサン</t>
    </rPh>
    <phoneticPr fontId="1"/>
  </si>
  <si>
    <t>訪問型独自サービス特定処遇改善加算Ⅰ</t>
    <rPh sb="0" eb="2">
      <t>ホウモン</t>
    </rPh>
    <rPh sb="2" eb="3">
      <t>ガタ</t>
    </rPh>
    <rPh sb="3" eb="5">
      <t>ドクジ</t>
    </rPh>
    <rPh sb="9" eb="11">
      <t>トクテイ</t>
    </rPh>
    <rPh sb="11" eb="13">
      <t>ショグウ</t>
    </rPh>
    <rPh sb="13" eb="15">
      <t>カイゼン</t>
    </rPh>
    <rPh sb="15" eb="17">
      <t>カサン</t>
    </rPh>
    <phoneticPr fontId="1"/>
  </si>
  <si>
    <t>訪問型独自サービス特定処遇改善加算Ⅱ</t>
    <rPh sb="0" eb="2">
      <t>ホウモン</t>
    </rPh>
    <rPh sb="2" eb="3">
      <t>ガタ</t>
    </rPh>
    <rPh sb="3" eb="5">
      <t>ドクジ</t>
    </rPh>
    <rPh sb="9" eb="11">
      <t>トクテイ</t>
    </rPh>
    <rPh sb="11" eb="13">
      <t>ショグウ</t>
    </rPh>
    <rPh sb="13" eb="15">
      <t>カイゼン</t>
    </rPh>
    <rPh sb="15" eb="17">
      <t>カサン</t>
    </rPh>
    <phoneticPr fontId="1"/>
  </si>
  <si>
    <t>　　　　　　　　　　　　　　　　　　　　　　　　　　　　　　　　　　　　　　　　　　　　2００単位加算</t>
    <phoneticPr fontId="1"/>
  </si>
  <si>
    <t>　　　　　　　　　　　　　　　　　　　　　　　　　　　　　　　　　　　　　　　　　　　　1００単位加算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</si>
</sst>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u/>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1"/>
      <color theme="1"/>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6" applyNumberFormat="0" applyAlignment="0" applyProtection="0">
      <alignment vertical="center"/>
    </xf>
    <xf numFmtId="0" fontId="13" fillId="29" borderId="0" applyNumberFormat="0" applyBorder="0" applyAlignment="0" applyProtection="0">
      <alignment vertical="center"/>
    </xf>
    <xf numFmtId="0" fontId="6" fillId="3" borderId="17" applyNumberFormat="0" applyFont="0" applyAlignment="0" applyProtection="0">
      <alignment vertical="center"/>
    </xf>
    <xf numFmtId="0" fontId="14" fillId="0" borderId="18" applyNumberFormat="0" applyFill="0" applyAlignment="0" applyProtection="0">
      <alignment vertical="center"/>
    </xf>
    <xf numFmtId="0" fontId="15" fillId="30" borderId="0" applyNumberFormat="0" applyBorder="0" applyAlignment="0" applyProtection="0">
      <alignment vertical="center"/>
    </xf>
    <xf numFmtId="0" fontId="16" fillId="31" borderId="19" applyNumberFormat="0" applyAlignment="0" applyProtection="0">
      <alignment vertical="center"/>
    </xf>
    <xf numFmtId="0" fontId="17" fillId="0" borderId="0" applyNumberFormat="0" applyFill="0" applyBorder="0" applyAlignment="0" applyProtection="0">
      <alignment vertical="center"/>
    </xf>
    <xf numFmtId="38" fontId="18" fillId="0" borderId="0" applyFont="0" applyFill="0" applyBorder="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1" fillId="0" borderId="0" applyNumberFormat="0" applyFill="0" applyBorder="0" applyAlignment="0" applyProtection="0">
      <alignment vertical="center"/>
    </xf>
    <xf numFmtId="0" fontId="22" fillId="0" borderId="23" applyNumberFormat="0" applyFill="0" applyAlignment="0" applyProtection="0">
      <alignment vertical="center"/>
    </xf>
    <xf numFmtId="0" fontId="23" fillId="31" borderId="24" applyNumberFormat="0" applyAlignment="0" applyProtection="0">
      <alignment vertical="center"/>
    </xf>
    <xf numFmtId="0" fontId="24" fillId="0" borderId="0" applyNumberFormat="0" applyFill="0" applyBorder="0" applyAlignment="0" applyProtection="0">
      <alignment vertical="center"/>
    </xf>
    <xf numFmtId="0" fontId="25" fillId="2" borderId="19" applyNumberFormat="0" applyAlignment="0" applyProtection="0">
      <alignment vertical="center"/>
    </xf>
    <xf numFmtId="0" fontId="18" fillId="0" borderId="0">
      <alignment vertical="center"/>
    </xf>
    <xf numFmtId="0" fontId="26" fillId="32" borderId="0" applyNumberFormat="0" applyBorder="0" applyAlignment="0" applyProtection="0">
      <alignment vertical="center"/>
    </xf>
  </cellStyleXfs>
  <cellXfs count="165">
    <xf numFmtId="0" fontId="0" fillId="0" borderId="0" xfId="0" applyAlignment="1"/>
    <xf numFmtId="0" fontId="4" fillId="0" borderId="1" xfId="0" applyFont="1" applyFill="1" applyBorder="1" applyAlignment="1">
      <alignment vertical="center"/>
    </xf>
    <xf numFmtId="0" fontId="4" fillId="0" borderId="2" xfId="0" applyFont="1" applyFill="1" applyBorder="1" applyAlignment="1">
      <alignment horizontal="center"/>
    </xf>
    <xf numFmtId="0" fontId="3" fillId="0" borderId="3" xfId="0" applyFont="1" applyFill="1" applyBorder="1" applyAlignment="1"/>
    <xf numFmtId="0" fontId="4" fillId="0" borderId="3" xfId="0" applyFont="1" applyFill="1" applyBorder="1" applyAlignment="1"/>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7" xfId="0" applyFont="1" applyFill="1" applyBorder="1" applyAlignment="1"/>
    <xf numFmtId="0" fontId="4" fillId="0" borderId="8" xfId="0" applyFont="1" applyFill="1" applyBorder="1" applyAlignment="1">
      <alignment horizontal="center" vertical="center"/>
    </xf>
    <xf numFmtId="0" fontId="3" fillId="0" borderId="9" xfId="0" applyFont="1" applyFill="1" applyBorder="1" applyAlignment="1">
      <alignment horizontal="center"/>
    </xf>
    <xf numFmtId="0" fontId="3" fillId="0" borderId="8" xfId="0" applyFont="1" applyFill="1" applyBorder="1" applyAlignment="1">
      <alignment horizontal="center"/>
    </xf>
    <xf numFmtId="0" fontId="3" fillId="0" borderId="0" xfId="0" applyFont="1" applyFill="1" applyBorder="1" applyAlignment="1"/>
    <xf numFmtId="0" fontId="2" fillId="0" borderId="0" xfId="0" applyFont="1" applyFill="1" applyAlignment="1"/>
    <xf numFmtId="0" fontId="3" fillId="0" borderId="0" xfId="0" applyFont="1" applyFill="1" applyAlignment="1"/>
    <xf numFmtId="0" fontId="3" fillId="0" borderId="10" xfId="0" applyFont="1" applyFill="1" applyBorder="1" applyAlignment="1"/>
    <xf numFmtId="3" fontId="5" fillId="0" borderId="6" xfId="0" applyNumberFormat="1" applyFont="1" applyFill="1" applyBorder="1" applyAlignment="1">
      <alignment horizontal="right"/>
    </xf>
    <xf numFmtId="0" fontId="5" fillId="0" borderId="5" xfId="0" applyFont="1" applyFill="1" applyBorder="1" applyAlignment="1">
      <alignment horizontal="center" vertical="center"/>
    </xf>
    <xf numFmtId="0" fontId="3" fillId="0" borderId="2" xfId="0" applyFont="1" applyFill="1" applyBorder="1" applyAlignment="1"/>
    <xf numFmtId="0" fontId="3" fillId="0" borderId="11" xfId="0" applyFont="1" applyFill="1" applyBorder="1" applyAlignment="1"/>
    <xf numFmtId="0" fontId="3" fillId="0" borderId="6" xfId="0" applyFont="1" applyFill="1" applyBorder="1" applyAlignment="1"/>
    <xf numFmtId="0" fontId="3" fillId="0" borderId="15" xfId="0" applyFont="1" applyFill="1" applyBorder="1" applyAlignment="1">
      <alignment horizontal="right"/>
    </xf>
    <xf numFmtId="0" fontId="3" fillId="0" borderId="7" xfId="0" applyFont="1" applyFill="1" applyBorder="1" applyAlignment="1">
      <alignment vertical="center"/>
    </xf>
    <xf numFmtId="0" fontId="4" fillId="0" borderId="5" xfId="0" applyFont="1" applyFill="1" applyBorder="1" applyAlignment="1">
      <alignment vertical="center" shrinkToFit="1"/>
    </xf>
    <xf numFmtId="0" fontId="2" fillId="0" borderId="0" xfId="0" applyFont="1" applyFill="1" applyAlignment="1">
      <alignment vertical="center"/>
    </xf>
    <xf numFmtId="0" fontId="0" fillId="0" borderId="0" xfId="0" applyFont="1" applyFill="1" applyAlignment="1"/>
    <xf numFmtId="0" fontId="0" fillId="0" borderId="0" xfId="0" applyFont="1" applyFill="1" applyAlignment="1">
      <alignment horizontal="right"/>
    </xf>
    <xf numFmtId="0" fontId="0" fillId="0" borderId="6" xfId="0" applyFont="1" applyFill="1" applyBorder="1" applyAlignment="1"/>
    <xf numFmtId="0" fontId="0" fillId="0" borderId="1" xfId="0" applyFont="1" applyFill="1" applyBorder="1" applyAlignment="1"/>
    <xf numFmtId="0" fontId="0" fillId="0" borderId="3" xfId="0" applyFont="1" applyFill="1" applyBorder="1" applyAlignment="1"/>
    <xf numFmtId="0" fontId="0" fillId="0" borderId="3" xfId="0" applyFont="1" applyFill="1" applyBorder="1" applyAlignment="1">
      <alignment horizontal="right"/>
    </xf>
    <xf numFmtId="0" fontId="0" fillId="0" borderId="0" xfId="0" applyFont="1" applyFill="1" applyBorder="1" applyAlignment="1"/>
    <xf numFmtId="0" fontId="0" fillId="0" borderId="10" xfId="0" applyFont="1" applyFill="1" applyBorder="1" applyAlignment="1"/>
    <xf numFmtId="0" fontId="0" fillId="0" borderId="13" xfId="0" applyFont="1" applyFill="1" applyBorder="1" applyAlignment="1"/>
    <xf numFmtId="0" fontId="0" fillId="0" borderId="7" xfId="0" applyFont="1" applyFill="1" applyBorder="1" applyAlignment="1"/>
    <xf numFmtId="0" fontId="0" fillId="0" borderId="7" xfId="0" applyFont="1" applyFill="1" applyBorder="1" applyAlignment="1">
      <alignment horizontal="right"/>
    </xf>
    <xf numFmtId="0" fontId="0" fillId="0" borderId="3"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Alignment="1"/>
    <xf numFmtId="0" fontId="4" fillId="0" borderId="0" xfId="0" applyFont="1" applyFill="1" applyAlignment="1">
      <alignment horizontal="left" vertical="center"/>
    </xf>
    <xf numFmtId="0" fontId="4" fillId="0" borderId="0" xfId="0" applyFont="1" applyFill="1" applyAlignment="1">
      <alignment vertical="center"/>
    </xf>
    <xf numFmtId="0" fontId="7" fillId="0" borderId="0" xfId="0" applyFont="1" applyFill="1" applyAlignment="1">
      <alignment vertical="center"/>
    </xf>
    <xf numFmtId="0" fontId="0" fillId="33" borderId="0" xfId="0" applyFont="1" applyFill="1" applyAlignment="1"/>
    <xf numFmtId="0" fontId="3" fillId="0" borderId="3" xfId="0" applyFont="1" applyFill="1" applyBorder="1" applyAlignment="1">
      <alignment vertical="center"/>
    </xf>
    <xf numFmtId="0" fontId="0" fillId="0" borderId="3" xfId="0" applyFont="1" applyFill="1" applyBorder="1" applyAlignment="1">
      <alignment horizontal="right" vertical="center"/>
    </xf>
    <xf numFmtId="0" fontId="3" fillId="0" borderId="12" xfId="0" applyFont="1" applyFill="1" applyBorder="1" applyAlignment="1">
      <alignment vertical="center"/>
    </xf>
    <xf numFmtId="0" fontId="0" fillId="0" borderId="12" xfId="0" applyFont="1" applyFill="1" applyBorder="1" applyAlignment="1">
      <alignment vertical="center"/>
    </xf>
    <xf numFmtId="0" fontId="3" fillId="0" borderId="12" xfId="0" applyFont="1" applyFill="1" applyBorder="1" applyAlignment="1">
      <alignment horizontal="right" vertical="center"/>
    </xf>
    <xf numFmtId="0" fontId="0" fillId="0" borderId="12" xfId="0" applyFont="1" applyFill="1" applyBorder="1" applyAlignment="1">
      <alignment horizontal="right" vertical="center"/>
    </xf>
    <xf numFmtId="0" fontId="3" fillId="0" borderId="14" xfId="0" applyFont="1" applyFill="1" applyBorder="1" applyAlignment="1">
      <alignment vertical="center"/>
    </xf>
    <xf numFmtId="0" fontId="4" fillId="0" borderId="12" xfId="0" applyFont="1" applyFill="1" applyBorder="1" applyAlignment="1">
      <alignment horizontal="right" vertical="center"/>
    </xf>
    <xf numFmtId="0" fontId="0" fillId="0" borderId="7" xfId="0" applyFont="1" applyFill="1" applyBorder="1" applyAlignment="1">
      <alignment vertical="center"/>
    </xf>
    <xf numFmtId="0" fontId="0" fillId="0" borderId="7" xfId="0" applyFont="1" applyFill="1" applyBorder="1" applyAlignment="1">
      <alignment horizontal="right" vertical="center"/>
    </xf>
    <xf numFmtId="0" fontId="27" fillId="0" borderId="5" xfId="42" applyFont="1" applyBorder="1" applyAlignment="1">
      <alignment vertical="center" shrinkToFit="1"/>
    </xf>
    <xf numFmtId="0" fontId="27" fillId="0" borderId="5" xfId="42" applyFont="1" applyBorder="1" applyAlignment="1">
      <alignment vertical="center"/>
    </xf>
    <xf numFmtId="0" fontId="28" fillId="0" borderId="5" xfId="42" applyFont="1" applyBorder="1" applyAlignment="1">
      <alignment vertical="center" shrinkToFit="1"/>
    </xf>
    <xf numFmtId="0" fontId="29" fillId="0" borderId="11" xfId="42" applyFont="1" applyFill="1" applyBorder="1" applyAlignment="1">
      <alignment horizontal="center" vertical="top" wrapText="1"/>
    </xf>
    <xf numFmtId="0" fontId="29" fillId="0" borderId="0" xfId="42" applyFont="1" applyFill="1" applyBorder="1" applyAlignment="1">
      <alignment horizontal="center" vertical="top" wrapText="1"/>
    </xf>
    <xf numFmtId="3" fontId="5" fillId="0" borderId="10" xfId="0" applyNumberFormat="1" applyFont="1" applyFill="1" applyBorder="1" applyAlignment="1">
      <alignment horizontal="right" vertical="center"/>
    </xf>
    <xf numFmtId="0" fontId="27" fillId="34" borderId="5" xfId="42" applyFont="1" applyFill="1" applyBorder="1" applyAlignment="1">
      <alignment vertical="center" shrinkToFit="1"/>
    </xf>
    <xf numFmtId="0" fontId="5" fillId="34" borderId="5" xfId="0" applyFont="1" applyFill="1" applyBorder="1" applyAlignment="1">
      <alignment horizontal="center" vertical="center"/>
    </xf>
    <xf numFmtId="0" fontId="4" fillId="34" borderId="5" xfId="0" applyFont="1" applyFill="1" applyBorder="1" applyAlignment="1">
      <alignment vertical="center" shrinkToFit="1"/>
    </xf>
    <xf numFmtId="0" fontId="30" fillId="0" borderId="5" xfId="42" applyFont="1" applyBorder="1" applyAlignment="1">
      <alignment horizontal="center" vertical="center"/>
    </xf>
    <xf numFmtId="0" fontId="30" fillId="34" borderId="5" xfId="42" applyFont="1" applyFill="1" applyBorder="1" applyAlignment="1">
      <alignment horizontal="center" vertical="center"/>
    </xf>
    <xf numFmtId="0" fontId="5" fillId="35" borderId="5" xfId="0" applyFont="1" applyFill="1" applyBorder="1" applyAlignment="1">
      <alignment horizontal="center" vertical="center"/>
    </xf>
    <xf numFmtId="0" fontId="4" fillId="35" borderId="5" xfId="0" applyFont="1" applyFill="1" applyBorder="1" applyAlignment="1">
      <alignment vertical="center" shrinkToFit="1"/>
    </xf>
    <xf numFmtId="0" fontId="3" fillId="35" borderId="14" xfId="0" applyFont="1" applyFill="1" applyBorder="1" applyAlignment="1">
      <alignment vertical="center"/>
    </xf>
    <xf numFmtId="0" fontId="3" fillId="35" borderId="3" xfId="0" applyFont="1" applyFill="1" applyBorder="1" applyAlignment="1">
      <alignment vertical="center"/>
    </xf>
    <xf numFmtId="0" fontId="0" fillId="35" borderId="3" xfId="0" applyFont="1" applyFill="1" applyBorder="1" applyAlignment="1">
      <alignment vertical="center"/>
    </xf>
    <xf numFmtId="0" fontId="0" fillId="35" borderId="3" xfId="0" applyFont="1" applyFill="1" applyBorder="1" applyAlignment="1">
      <alignment horizontal="right" vertical="center"/>
    </xf>
    <xf numFmtId="0" fontId="0" fillId="35" borderId="12" xfId="0" applyFont="1" applyFill="1" applyBorder="1" applyAlignment="1">
      <alignment vertical="center"/>
    </xf>
    <xf numFmtId="0" fontId="4" fillId="35" borderId="12" xfId="0" applyFont="1" applyFill="1" applyBorder="1" applyAlignment="1">
      <alignment horizontal="right" vertical="center"/>
    </xf>
    <xf numFmtId="0" fontId="3" fillId="35" borderId="12" xfId="0" applyFont="1" applyFill="1" applyBorder="1" applyAlignment="1">
      <alignment vertical="center"/>
    </xf>
    <xf numFmtId="0" fontId="3" fillId="35" borderId="12" xfId="0" applyFont="1" applyFill="1" applyBorder="1" applyAlignment="1">
      <alignment horizontal="right" vertical="center"/>
    </xf>
    <xf numFmtId="0" fontId="3" fillId="35" borderId="2" xfId="0" applyFont="1" applyFill="1" applyBorder="1" applyAlignment="1"/>
    <xf numFmtId="3" fontId="5" fillId="35" borderId="6" xfId="0" applyNumberFormat="1" applyFont="1" applyFill="1" applyBorder="1" applyAlignment="1">
      <alignment horizontal="right"/>
    </xf>
    <xf numFmtId="0" fontId="0" fillId="35" borderId="12" xfId="0" applyFont="1" applyFill="1" applyBorder="1" applyAlignment="1">
      <alignment horizontal="right" vertical="center"/>
    </xf>
    <xf numFmtId="0" fontId="3" fillId="35" borderId="6" xfId="0" applyFont="1" applyFill="1" applyBorder="1" applyAlignment="1"/>
    <xf numFmtId="0" fontId="3" fillId="33" borderId="0" xfId="0" applyFont="1" applyFill="1" applyBorder="1" applyAlignment="1"/>
    <xf numFmtId="0" fontId="29" fillId="35" borderId="1" xfId="42" applyFont="1" applyFill="1" applyBorder="1" applyAlignment="1">
      <alignment horizontal="center" vertical="top" wrapText="1"/>
    </xf>
    <xf numFmtId="0" fontId="29" fillId="35" borderId="3" xfId="42" applyFont="1" applyFill="1" applyBorder="1" applyAlignment="1">
      <alignment horizontal="center" vertical="top" wrapText="1"/>
    </xf>
    <xf numFmtId="0" fontId="29" fillId="35" borderId="2" xfId="42" applyFont="1" applyFill="1" applyBorder="1" applyAlignment="1">
      <alignment horizontal="center" vertical="top" wrapText="1"/>
    </xf>
    <xf numFmtId="0" fontId="29" fillId="35" borderId="13" xfId="42" applyFont="1" applyFill="1" applyBorder="1" applyAlignment="1">
      <alignment horizontal="center" vertical="top" wrapText="1"/>
    </xf>
    <xf numFmtId="0" fontId="29" fillId="35" borderId="7" xfId="42" applyFont="1" applyFill="1" applyBorder="1" applyAlignment="1">
      <alignment horizontal="center" vertical="top" wrapText="1"/>
    </xf>
    <xf numFmtId="0" fontId="29" fillId="35" borderId="10" xfId="42" applyFont="1" applyFill="1" applyBorder="1" applyAlignment="1">
      <alignment horizontal="center" vertical="top" wrapText="1"/>
    </xf>
    <xf numFmtId="0" fontId="3" fillId="0" borderId="14" xfId="0" applyFont="1" applyFill="1" applyBorder="1" applyAlignment="1">
      <alignment horizontal="center" vertical="center" wrapText="1" shrinkToFit="1"/>
    </xf>
    <xf numFmtId="0" fontId="3" fillId="0" borderId="12"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29" fillId="0" borderId="1" xfId="42" applyFont="1" applyFill="1" applyBorder="1" applyAlignment="1">
      <alignment horizontal="center" vertical="top" wrapText="1"/>
    </xf>
    <xf numFmtId="0" fontId="29" fillId="0" borderId="3" xfId="42" applyFont="1" applyFill="1" applyBorder="1" applyAlignment="1">
      <alignment horizontal="center" vertical="top" wrapText="1"/>
    </xf>
    <xf numFmtId="0" fontId="29" fillId="0" borderId="2" xfId="42" applyFont="1" applyFill="1" applyBorder="1" applyAlignment="1">
      <alignment horizontal="center" vertical="top" wrapText="1"/>
    </xf>
    <xf numFmtId="0" fontId="29" fillId="0" borderId="11" xfId="42" applyFont="1" applyFill="1" applyBorder="1" applyAlignment="1">
      <alignment horizontal="center" vertical="top" wrapText="1"/>
    </xf>
    <xf numFmtId="0" fontId="29" fillId="0" borderId="0" xfId="42" applyFont="1" applyFill="1" applyBorder="1" applyAlignment="1">
      <alignment horizontal="center" vertical="top" wrapText="1"/>
    </xf>
    <xf numFmtId="0" fontId="29" fillId="0" borderId="15" xfId="42" applyFont="1" applyFill="1" applyBorder="1" applyAlignment="1">
      <alignment horizontal="center" vertical="top" wrapText="1"/>
    </xf>
    <xf numFmtId="0" fontId="29" fillId="0" borderId="13" xfId="42" applyFont="1" applyFill="1" applyBorder="1" applyAlignment="1">
      <alignment horizontal="center" vertical="top" wrapText="1"/>
    </xf>
    <xf numFmtId="0" fontId="29" fillId="0" borderId="7" xfId="42" applyFont="1" applyFill="1" applyBorder="1" applyAlignment="1">
      <alignment horizontal="center" vertical="top" wrapText="1"/>
    </xf>
    <xf numFmtId="0" fontId="29" fillId="0" borderId="10" xfId="42" applyFont="1" applyFill="1" applyBorder="1" applyAlignment="1">
      <alignment horizontal="center" vertical="top" wrapText="1"/>
    </xf>
    <xf numFmtId="0" fontId="3" fillId="0" borderId="14" xfId="0" applyFont="1" applyFill="1" applyBorder="1" applyAlignment="1">
      <alignment horizontal="left" vertical="center"/>
    </xf>
    <xf numFmtId="0" fontId="3" fillId="0" borderId="12" xfId="0" applyFont="1" applyFill="1" applyBorder="1" applyAlignment="1">
      <alignment horizontal="left" vertical="center"/>
    </xf>
    <xf numFmtId="9" fontId="4" fillId="0" borderId="12" xfId="0" applyNumberFormat="1" applyFont="1" applyFill="1" applyBorder="1" applyAlignment="1">
      <alignment horizontal="center" vertical="center"/>
    </xf>
    <xf numFmtId="0" fontId="3" fillId="0" borderId="13"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10" xfId="0" applyFont="1" applyFill="1" applyBorder="1" applyAlignment="1">
      <alignment horizontal="left" vertical="center" wrapText="1" shrinkToFi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5" xfId="0" applyFont="1" applyFill="1" applyBorder="1" applyAlignment="1">
      <alignment horizontal="left" vertical="top" wrapText="1"/>
    </xf>
    <xf numFmtId="0" fontId="0" fillId="0" borderId="1"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applyAlignment="1">
      <alignment vertical="center"/>
    </xf>
    <xf numFmtId="0" fontId="0" fillId="0" borderId="13" xfId="0" applyFont="1" applyFill="1" applyBorder="1" applyAlignment="1">
      <alignment vertical="center"/>
    </xf>
    <xf numFmtId="0" fontId="0" fillId="0" borderId="7" xfId="0" applyFont="1" applyFill="1" applyBorder="1" applyAlignment="1">
      <alignment vertical="center"/>
    </xf>
    <xf numFmtId="0" fontId="0" fillId="0" borderId="10" xfId="0" applyFont="1" applyFill="1" applyBorder="1" applyAlignment="1">
      <alignment vertical="center"/>
    </xf>
    <xf numFmtId="3" fontId="5" fillId="33" borderId="4" xfId="0" applyNumberFormat="1" applyFont="1" applyFill="1" applyBorder="1" applyAlignment="1">
      <alignment horizontal="right" vertical="center"/>
    </xf>
    <xf numFmtId="3" fontId="5" fillId="33" borderId="8" xfId="0" applyNumberFormat="1" applyFont="1" applyFill="1" applyBorder="1" applyAlignment="1">
      <alignment horizontal="right" vertical="center"/>
    </xf>
    <xf numFmtId="0" fontId="29" fillId="0" borderId="1" xfId="42" applyFont="1" applyFill="1" applyBorder="1" applyAlignment="1">
      <alignment horizontal="center" vertical="center" wrapText="1"/>
    </xf>
    <xf numFmtId="0" fontId="29" fillId="0" borderId="3" xfId="42" applyFont="1" applyFill="1" applyBorder="1" applyAlignment="1">
      <alignment horizontal="center" vertical="center" wrapText="1"/>
    </xf>
    <xf numFmtId="0" fontId="29" fillId="0" borderId="2" xfId="42" applyFont="1" applyFill="1" applyBorder="1" applyAlignment="1">
      <alignment horizontal="center" vertical="center" wrapText="1"/>
    </xf>
    <xf numFmtId="0" fontId="29" fillId="0" borderId="11" xfId="42" applyFont="1" applyFill="1" applyBorder="1" applyAlignment="1">
      <alignment horizontal="center" vertical="center" wrapText="1"/>
    </xf>
    <xf numFmtId="0" fontId="29" fillId="0" borderId="0" xfId="42" applyFont="1" applyFill="1" applyBorder="1" applyAlignment="1">
      <alignment horizontal="center" vertical="center" wrapText="1"/>
    </xf>
    <xf numFmtId="0" fontId="29" fillId="0" borderId="15" xfId="42" applyFont="1" applyFill="1" applyBorder="1" applyAlignment="1">
      <alignment horizontal="center" vertical="center" wrapText="1"/>
    </xf>
    <xf numFmtId="0" fontId="29" fillId="0" borderId="13" xfId="42" applyFont="1" applyFill="1" applyBorder="1" applyAlignment="1">
      <alignment horizontal="center" vertical="center" wrapText="1"/>
    </xf>
    <xf numFmtId="0" fontId="29" fillId="0" borderId="7" xfId="42" applyFont="1" applyFill="1" applyBorder="1" applyAlignment="1">
      <alignment horizontal="center" vertical="center" wrapText="1"/>
    </xf>
    <xf numFmtId="0" fontId="29" fillId="0" borderId="10" xfId="42" applyFont="1" applyFill="1" applyBorder="1" applyAlignment="1">
      <alignment horizontal="center" vertical="center" wrapText="1"/>
    </xf>
    <xf numFmtId="0" fontId="27" fillId="0" borderId="14" xfId="42" applyFont="1" applyBorder="1" applyAlignment="1">
      <alignment horizontal="center" vertical="center"/>
    </xf>
    <xf numFmtId="0" fontId="27" fillId="0" borderId="12" xfId="42" applyFont="1" applyBorder="1" applyAlignment="1">
      <alignment horizontal="center" vertical="center"/>
    </xf>
    <xf numFmtId="0" fontId="27" fillId="0" borderId="6" xfId="42" applyFont="1" applyBorder="1" applyAlignment="1">
      <alignment horizontal="center" vertical="center"/>
    </xf>
    <xf numFmtId="0" fontId="27" fillId="0" borderId="1" xfId="42" applyFont="1" applyBorder="1" applyAlignment="1">
      <alignment horizontal="center" vertical="center"/>
    </xf>
    <xf numFmtId="0" fontId="27" fillId="0" borderId="3" xfId="42" applyFont="1" applyBorder="1" applyAlignment="1">
      <alignment horizontal="center" vertical="center"/>
    </xf>
    <xf numFmtId="0" fontId="27" fillId="0" borderId="2" xfId="42" applyFont="1" applyBorder="1" applyAlignment="1">
      <alignment horizontal="center" vertical="center"/>
    </xf>
    <xf numFmtId="0" fontId="27" fillId="0" borderId="13" xfId="42" applyFont="1" applyBorder="1" applyAlignment="1">
      <alignment horizontal="center" vertical="center"/>
    </xf>
    <xf numFmtId="0" fontId="27" fillId="0" borderId="7" xfId="42" applyFont="1" applyBorder="1" applyAlignment="1">
      <alignment horizontal="center" vertical="center"/>
    </xf>
    <xf numFmtId="0" fontId="27" fillId="0" borderId="10" xfId="42" applyFont="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4" xfId="0" applyFont="1" applyFill="1" applyBorder="1" applyAlignment="1">
      <alignment vertical="center" shrinkToFit="1"/>
    </xf>
    <xf numFmtId="0" fontId="4" fillId="0" borderId="8" xfId="0" applyFont="1" applyFill="1" applyBorder="1" applyAlignment="1">
      <alignment vertical="center" shrinkToFit="1"/>
    </xf>
    <xf numFmtId="0" fontId="4" fillId="0" borderId="4" xfId="0" applyFont="1" applyFill="1" applyBorder="1" applyAlignment="1">
      <alignment horizontal="left" vertical="center" shrinkToFit="1"/>
    </xf>
    <xf numFmtId="0" fontId="4" fillId="0" borderId="8" xfId="0" applyFont="1" applyFill="1" applyBorder="1" applyAlignment="1">
      <alignment horizontal="left" vertical="center" shrinkToFit="1"/>
    </xf>
    <xf numFmtId="3" fontId="4" fillId="33" borderId="0" xfId="0" applyNumberFormat="1" applyFont="1" applyFill="1" applyBorder="1" applyAlignment="1">
      <alignment horizontal="right"/>
    </xf>
    <xf numFmtId="0" fontId="4" fillId="33" borderId="0" xfId="0" applyFont="1" applyFill="1" applyBorder="1" applyAlignment="1">
      <alignment horizontal="right"/>
    </xf>
    <xf numFmtId="0" fontId="3" fillId="0" borderId="1" xfId="0" applyFont="1" applyFill="1" applyBorder="1" applyAlignment="1">
      <alignment vertical="center" wrapText="1" shrinkToFit="1"/>
    </xf>
    <xf numFmtId="0" fontId="3" fillId="0" borderId="3" xfId="0" applyFont="1" applyFill="1" applyBorder="1" applyAlignment="1">
      <alignment vertical="center" wrapText="1" shrinkToFit="1"/>
    </xf>
    <xf numFmtId="0" fontId="3" fillId="0" borderId="13" xfId="0" applyFont="1" applyFill="1" applyBorder="1" applyAlignment="1">
      <alignment vertical="center" wrapText="1" shrinkToFit="1"/>
    </xf>
    <xf numFmtId="0" fontId="3" fillId="0" borderId="7" xfId="0" applyFont="1" applyFill="1" applyBorder="1" applyAlignment="1">
      <alignment vertical="center" wrapText="1" shrinkToFit="1"/>
    </xf>
    <xf numFmtId="0" fontId="3" fillId="0" borderId="3" xfId="0" applyFont="1" applyFill="1" applyBorder="1" applyAlignment="1">
      <alignment horizontal="center"/>
    </xf>
    <xf numFmtId="0" fontId="3" fillId="0" borderId="7" xfId="0" applyFont="1" applyFill="1" applyBorder="1" applyAlignment="1">
      <alignment horizontal="center"/>
    </xf>
    <xf numFmtId="9" fontId="4" fillId="0" borderId="3" xfId="0" applyNumberFormat="1" applyFont="1" applyFill="1" applyBorder="1" applyAlignment="1">
      <alignment horizontal="center"/>
    </xf>
    <xf numFmtId="9" fontId="4" fillId="0" borderId="7" xfId="0" applyNumberFormat="1" applyFont="1" applyFill="1" applyBorder="1" applyAlignment="1">
      <alignment horizontal="center"/>
    </xf>
    <xf numFmtId="0" fontId="0" fillId="0" borderId="2" xfId="0" applyFont="1" applyFill="1" applyBorder="1" applyAlignment="1">
      <alignment horizontal="center"/>
    </xf>
    <xf numFmtId="0" fontId="0" fillId="0" borderId="10" xfId="0" applyFont="1" applyFill="1" applyBorder="1" applyAlignment="1">
      <alignment horizontal="center"/>
    </xf>
    <xf numFmtId="3" fontId="5" fillId="0" borderId="4" xfId="0" applyNumberFormat="1" applyFont="1" applyFill="1" applyBorder="1" applyAlignment="1">
      <alignment horizontal="right" vertical="center"/>
    </xf>
    <xf numFmtId="3" fontId="5" fillId="0" borderId="8" xfId="0" applyNumberFormat="1" applyFont="1" applyFill="1" applyBorder="1" applyAlignment="1">
      <alignment horizontal="right" vertical="center"/>
    </xf>
    <xf numFmtId="0" fontId="3" fillId="0" borderId="13" xfId="0" applyFont="1" applyFill="1" applyBorder="1" applyAlignment="1">
      <alignment horizontal="left" shrinkToFit="1"/>
    </xf>
    <xf numFmtId="0" fontId="3" fillId="0" borderId="7" xfId="0" applyFont="1" applyFill="1" applyBorder="1" applyAlignment="1">
      <alignment horizontal="left" shrinkToFit="1"/>
    </xf>
    <xf numFmtId="0" fontId="3" fillId="0" borderId="10" xfId="0" applyFont="1" applyFill="1" applyBorder="1" applyAlignment="1">
      <alignment horizontal="left" shrinkToFit="1"/>
    </xf>
    <xf numFmtId="0" fontId="3" fillId="0" borderId="13"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0" xfId="0" applyFont="1" applyFill="1" applyBorder="1" applyAlignment="1">
      <alignment horizontal="left" vertical="top" wrapText="1"/>
    </xf>
    <xf numFmtId="3" fontId="4" fillId="0" borderId="0" xfId="0" applyNumberFormat="1" applyFont="1" applyFill="1" applyBorder="1" applyAlignment="1">
      <alignment horizontal="right"/>
    </xf>
    <xf numFmtId="0" fontId="4" fillId="0" borderId="0" xfId="0" applyFont="1" applyFill="1" applyBorder="1" applyAlignment="1">
      <alignment horizontal="right"/>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1"/>
  <sheetViews>
    <sheetView tabSelected="1" view="pageBreakPreview" zoomScale="85" zoomScaleNormal="75" zoomScaleSheetLayoutView="85" workbookViewId="0">
      <selection activeCell="O57" sqref="O57:AS57"/>
    </sheetView>
  </sheetViews>
  <sheetFormatPr defaultRowHeight="17.100000000000001" customHeight="1" x14ac:dyDescent="0.15"/>
  <cols>
    <col min="1" max="1" width="4.625" style="25" customWidth="1"/>
    <col min="2" max="2" width="7.625" style="25" customWidth="1"/>
    <col min="3" max="3" width="35.625" style="25" customWidth="1"/>
    <col min="4" max="8" width="2.375" style="25" customWidth="1"/>
    <col min="9" max="9" width="2.625" style="25" customWidth="1"/>
    <col min="10" max="10" width="2.375" style="25" customWidth="1"/>
    <col min="11" max="11" width="2.625" style="14" customWidth="1"/>
    <col min="12" max="16" width="2.375" style="14" customWidth="1"/>
    <col min="17" max="20" width="2.375" style="25" customWidth="1"/>
    <col min="21" max="29" width="2.375" style="26" customWidth="1"/>
    <col min="30" max="33" width="2.375" style="25" customWidth="1"/>
    <col min="34" max="35" width="2.375" style="26" customWidth="1"/>
    <col min="36" max="45" width="2.375" style="25" customWidth="1"/>
    <col min="46" max="47" width="8.625" style="25" customWidth="1"/>
    <col min="48" max="48" width="2.75" style="25" customWidth="1"/>
    <col min="49" max="16384" width="9" style="25"/>
  </cols>
  <sheetData>
    <row r="1" spans="1:48" ht="17.100000000000001" customHeight="1" x14ac:dyDescent="0.15">
      <c r="A1" s="24"/>
    </row>
    <row r="2" spans="1:48" ht="17.100000000000001" customHeight="1" x14ac:dyDescent="0.2">
      <c r="A2" s="13" t="s">
        <v>123</v>
      </c>
    </row>
    <row r="4" spans="1:48" ht="17.100000000000001" customHeight="1" x14ac:dyDescent="0.15">
      <c r="A4" s="1" t="s">
        <v>0</v>
      </c>
      <c r="B4" s="27"/>
      <c r="C4" s="2" t="s">
        <v>9</v>
      </c>
      <c r="D4" s="28"/>
      <c r="E4" s="29"/>
      <c r="F4" s="29"/>
      <c r="G4" s="29"/>
      <c r="H4" s="29"/>
      <c r="I4" s="29"/>
      <c r="J4" s="29"/>
      <c r="K4" s="3"/>
      <c r="L4" s="3"/>
      <c r="M4" s="3"/>
      <c r="N4" s="3"/>
      <c r="O4" s="3"/>
      <c r="P4" s="3"/>
      <c r="Q4" s="29"/>
      <c r="R4" s="29"/>
      <c r="S4" s="29"/>
      <c r="T4" s="4" t="s">
        <v>10</v>
      </c>
      <c r="U4" s="30"/>
      <c r="V4" s="30"/>
      <c r="W4" s="30"/>
      <c r="X4" s="30"/>
      <c r="Y4" s="30"/>
      <c r="Z4" s="30"/>
      <c r="AA4" s="30"/>
      <c r="AB4" s="30"/>
      <c r="AC4" s="30"/>
      <c r="AD4" s="29"/>
      <c r="AE4" s="29"/>
      <c r="AF4" s="29"/>
      <c r="AG4" s="29"/>
      <c r="AH4" s="30"/>
      <c r="AI4" s="30"/>
      <c r="AJ4" s="29"/>
      <c r="AK4" s="29"/>
      <c r="AL4" s="29"/>
      <c r="AM4" s="29"/>
      <c r="AN4" s="29"/>
      <c r="AO4" s="29"/>
      <c r="AP4" s="29"/>
      <c r="AQ4" s="29"/>
      <c r="AR4" s="29"/>
      <c r="AS4" s="29"/>
      <c r="AT4" s="5" t="s">
        <v>11</v>
      </c>
      <c r="AU4" s="5" t="s">
        <v>12</v>
      </c>
      <c r="AV4" s="31"/>
    </row>
    <row r="5" spans="1:48" ht="17.100000000000001" customHeight="1" x14ac:dyDescent="0.15">
      <c r="A5" s="6" t="s">
        <v>13</v>
      </c>
      <c r="B5" s="7" t="s">
        <v>4</v>
      </c>
      <c r="C5" s="32"/>
      <c r="D5" s="33"/>
      <c r="E5" s="34"/>
      <c r="F5" s="34"/>
      <c r="G5" s="34"/>
      <c r="H5" s="34"/>
      <c r="I5" s="34"/>
      <c r="J5" s="34"/>
      <c r="K5" s="8"/>
      <c r="L5" s="8"/>
      <c r="M5" s="8"/>
      <c r="N5" s="8"/>
      <c r="O5" s="8"/>
      <c r="P5" s="8"/>
      <c r="Q5" s="34"/>
      <c r="R5" s="34"/>
      <c r="S5" s="34"/>
      <c r="T5" s="34"/>
      <c r="U5" s="35"/>
      <c r="V5" s="35"/>
      <c r="W5" s="35"/>
      <c r="X5" s="35"/>
      <c r="Y5" s="35"/>
      <c r="Z5" s="35"/>
      <c r="AA5" s="35"/>
      <c r="AB5" s="35"/>
      <c r="AC5" s="35"/>
      <c r="AD5" s="34"/>
      <c r="AE5" s="34"/>
      <c r="AF5" s="34"/>
      <c r="AG5" s="34"/>
      <c r="AH5" s="35"/>
      <c r="AI5" s="35"/>
      <c r="AJ5" s="34"/>
      <c r="AK5" s="34"/>
      <c r="AL5" s="34"/>
      <c r="AM5" s="34"/>
      <c r="AN5" s="34"/>
      <c r="AO5" s="34"/>
      <c r="AP5" s="34"/>
      <c r="AQ5" s="34"/>
      <c r="AR5" s="34"/>
      <c r="AS5" s="34"/>
      <c r="AT5" s="9" t="s">
        <v>6</v>
      </c>
      <c r="AU5" s="9" t="s">
        <v>7</v>
      </c>
      <c r="AV5" s="31"/>
    </row>
    <row r="6" spans="1:48" ht="17.100000000000001" customHeight="1" x14ac:dyDescent="0.15">
      <c r="A6" s="137" t="s">
        <v>21</v>
      </c>
      <c r="B6" s="137">
        <v>1111</v>
      </c>
      <c r="C6" s="139" t="s">
        <v>22</v>
      </c>
      <c r="D6" s="103" t="s">
        <v>45</v>
      </c>
      <c r="E6" s="104"/>
      <c r="F6" s="104"/>
      <c r="G6" s="104"/>
      <c r="H6" s="105"/>
      <c r="I6" s="103" t="s">
        <v>15</v>
      </c>
      <c r="J6" s="104"/>
      <c r="K6" s="104"/>
      <c r="L6" s="104"/>
      <c r="M6" s="104"/>
      <c r="N6" s="105"/>
      <c r="O6" s="109"/>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1"/>
      <c r="AT6" s="115">
        <f>ROUND(K8,0)</f>
        <v>1172</v>
      </c>
      <c r="AU6" s="135" t="s">
        <v>51</v>
      </c>
    </row>
    <row r="7" spans="1:48" s="42" customFormat="1" ht="17.100000000000001" customHeight="1" x14ac:dyDescent="0.15">
      <c r="A7" s="138" t="s">
        <v>21</v>
      </c>
      <c r="B7" s="138">
        <v>1113</v>
      </c>
      <c r="C7" s="140" t="s">
        <v>23</v>
      </c>
      <c r="D7" s="106"/>
      <c r="E7" s="107"/>
      <c r="F7" s="107"/>
      <c r="G7" s="107"/>
      <c r="H7" s="108"/>
      <c r="I7" s="106"/>
      <c r="J7" s="107"/>
      <c r="K7" s="107"/>
      <c r="L7" s="107"/>
      <c r="M7" s="107"/>
      <c r="N7" s="108"/>
      <c r="O7" s="112"/>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4"/>
      <c r="AT7" s="116"/>
      <c r="AU7" s="136"/>
    </row>
    <row r="8" spans="1:48" ht="17.100000000000001" customHeight="1" x14ac:dyDescent="0.15">
      <c r="A8" s="137" t="s">
        <v>21</v>
      </c>
      <c r="B8" s="137">
        <v>1114</v>
      </c>
      <c r="C8" s="139" t="s">
        <v>24</v>
      </c>
      <c r="D8" s="106"/>
      <c r="E8" s="107"/>
      <c r="F8" s="107"/>
      <c r="G8" s="107"/>
      <c r="H8" s="108"/>
      <c r="I8" s="19"/>
      <c r="J8" s="12"/>
      <c r="K8" s="143">
        <v>1172</v>
      </c>
      <c r="L8" s="144"/>
      <c r="M8" s="12" t="s">
        <v>5</v>
      </c>
      <c r="N8" s="21"/>
      <c r="O8" s="145" t="s">
        <v>79</v>
      </c>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9" t="s">
        <v>1</v>
      </c>
      <c r="AQ8" s="151">
        <v>0.9</v>
      </c>
      <c r="AR8" s="151"/>
      <c r="AS8" s="153"/>
      <c r="AT8" s="115">
        <f>ROUND(K8*AQ8,0)</f>
        <v>1055</v>
      </c>
      <c r="AU8" s="10"/>
    </row>
    <row r="9" spans="1:48" s="42" customFormat="1" ht="17.100000000000001" customHeight="1" x14ac:dyDescent="0.15">
      <c r="A9" s="138" t="s">
        <v>21</v>
      </c>
      <c r="B9" s="138">
        <v>1115</v>
      </c>
      <c r="C9" s="140" t="s">
        <v>25</v>
      </c>
      <c r="D9" s="106"/>
      <c r="E9" s="107"/>
      <c r="F9" s="107"/>
      <c r="G9" s="107"/>
      <c r="H9" s="108"/>
      <c r="I9" s="157" t="s">
        <v>55</v>
      </c>
      <c r="J9" s="158"/>
      <c r="K9" s="158"/>
      <c r="L9" s="158"/>
      <c r="M9" s="158"/>
      <c r="N9" s="159"/>
      <c r="O9" s="147"/>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50"/>
      <c r="AQ9" s="152"/>
      <c r="AR9" s="152"/>
      <c r="AS9" s="154"/>
      <c r="AT9" s="116"/>
      <c r="AU9" s="10"/>
    </row>
    <row r="10" spans="1:48" ht="17.100000000000001" customHeight="1" x14ac:dyDescent="0.15">
      <c r="A10" s="137" t="s">
        <v>21</v>
      </c>
      <c r="B10" s="137">
        <v>2111</v>
      </c>
      <c r="C10" s="139" t="s">
        <v>64</v>
      </c>
      <c r="D10" s="106"/>
      <c r="E10" s="107"/>
      <c r="F10" s="107"/>
      <c r="G10" s="107"/>
      <c r="H10" s="108"/>
      <c r="I10" s="103" t="s">
        <v>15</v>
      </c>
      <c r="J10" s="104"/>
      <c r="K10" s="104"/>
      <c r="L10" s="104"/>
      <c r="M10" s="104"/>
      <c r="N10" s="105"/>
      <c r="O10" s="109"/>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1"/>
      <c r="AT10" s="115">
        <f>ROUND(K12,0)</f>
        <v>39</v>
      </c>
      <c r="AU10" s="135" t="s">
        <v>16</v>
      </c>
    </row>
    <row r="11" spans="1:48" s="42" customFormat="1" ht="17.100000000000001" customHeight="1" x14ac:dyDescent="0.15">
      <c r="A11" s="138" t="s">
        <v>21</v>
      </c>
      <c r="B11" s="138">
        <v>2113</v>
      </c>
      <c r="C11" s="140" t="s">
        <v>65</v>
      </c>
      <c r="D11" s="106"/>
      <c r="E11" s="107"/>
      <c r="F11" s="107"/>
      <c r="G11" s="107"/>
      <c r="H11" s="108"/>
      <c r="I11" s="106"/>
      <c r="J11" s="107"/>
      <c r="K11" s="107"/>
      <c r="L11" s="107"/>
      <c r="M11" s="107"/>
      <c r="N11" s="108"/>
      <c r="O11" s="112"/>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4"/>
      <c r="AT11" s="116"/>
      <c r="AU11" s="136"/>
    </row>
    <row r="12" spans="1:48" ht="17.100000000000001" customHeight="1" x14ac:dyDescent="0.15">
      <c r="A12" s="137" t="s">
        <v>21</v>
      </c>
      <c r="B12" s="137">
        <v>2114</v>
      </c>
      <c r="C12" s="139" t="s">
        <v>66</v>
      </c>
      <c r="D12" s="106"/>
      <c r="E12" s="107"/>
      <c r="F12" s="107"/>
      <c r="G12" s="107"/>
      <c r="H12" s="108"/>
      <c r="I12" s="19"/>
      <c r="J12" s="12"/>
      <c r="K12" s="143">
        <v>39</v>
      </c>
      <c r="L12" s="144"/>
      <c r="M12" s="12" t="s">
        <v>5</v>
      </c>
      <c r="N12" s="21"/>
      <c r="O12" s="145" t="s">
        <v>79</v>
      </c>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9" t="s">
        <v>1</v>
      </c>
      <c r="AQ12" s="151">
        <v>0.9</v>
      </c>
      <c r="AR12" s="151"/>
      <c r="AS12" s="153"/>
      <c r="AT12" s="115">
        <f>ROUND(K12*AQ12,0)</f>
        <v>35</v>
      </c>
      <c r="AU12" s="10"/>
    </row>
    <row r="13" spans="1:48" s="42" customFormat="1" ht="17.100000000000001" customHeight="1" x14ac:dyDescent="0.15">
      <c r="A13" s="138" t="s">
        <v>21</v>
      </c>
      <c r="B13" s="138">
        <v>2115</v>
      </c>
      <c r="C13" s="140" t="s">
        <v>67</v>
      </c>
      <c r="D13" s="160"/>
      <c r="E13" s="161"/>
      <c r="F13" s="161"/>
      <c r="G13" s="161"/>
      <c r="H13" s="162"/>
      <c r="I13" s="157" t="s">
        <v>58</v>
      </c>
      <c r="J13" s="158"/>
      <c r="K13" s="158"/>
      <c r="L13" s="158"/>
      <c r="M13" s="158"/>
      <c r="N13" s="159"/>
      <c r="O13" s="147"/>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50"/>
      <c r="AQ13" s="152"/>
      <c r="AR13" s="152"/>
      <c r="AS13" s="154"/>
      <c r="AT13" s="116"/>
      <c r="AU13" s="10"/>
    </row>
    <row r="14" spans="1:48" ht="17.100000000000001" customHeight="1" x14ac:dyDescent="0.15">
      <c r="A14" s="137" t="s">
        <v>21</v>
      </c>
      <c r="B14" s="137">
        <v>1211</v>
      </c>
      <c r="C14" s="139" t="s">
        <v>26</v>
      </c>
      <c r="D14" s="103" t="s">
        <v>48</v>
      </c>
      <c r="E14" s="104"/>
      <c r="F14" s="104"/>
      <c r="G14" s="104"/>
      <c r="H14" s="105"/>
      <c r="I14" s="103" t="s">
        <v>17</v>
      </c>
      <c r="J14" s="104"/>
      <c r="K14" s="104"/>
      <c r="L14" s="104"/>
      <c r="M14" s="104"/>
      <c r="N14" s="105"/>
      <c r="O14" s="109"/>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1"/>
      <c r="AT14" s="115">
        <f>ROUND(K16,0)</f>
        <v>2342</v>
      </c>
      <c r="AU14" s="135" t="s">
        <v>51</v>
      </c>
    </row>
    <row r="15" spans="1:48" s="42" customFormat="1" ht="17.100000000000001" customHeight="1" x14ac:dyDescent="0.15">
      <c r="A15" s="138" t="s">
        <v>21</v>
      </c>
      <c r="B15" s="138">
        <v>1213</v>
      </c>
      <c r="C15" s="140" t="s">
        <v>27</v>
      </c>
      <c r="D15" s="106"/>
      <c r="E15" s="107"/>
      <c r="F15" s="107"/>
      <c r="G15" s="107"/>
      <c r="H15" s="108"/>
      <c r="I15" s="106"/>
      <c r="J15" s="107"/>
      <c r="K15" s="107"/>
      <c r="L15" s="107"/>
      <c r="M15" s="107"/>
      <c r="N15" s="108"/>
      <c r="O15" s="112"/>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4"/>
      <c r="AT15" s="116"/>
      <c r="AU15" s="136"/>
    </row>
    <row r="16" spans="1:48" ht="17.100000000000001" customHeight="1" x14ac:dyDescent="0.15">
      <c r="A16" s="137" t="s">
        <v>21</v>
      </c>
      <c r="B16" s="137">
        <v>1214</v>
      </c>
      <c r="C16" s="139" t="s">
        <v>28</v>
      </c>
      <c r="D16" s="106"/>
      <c r="E16" s="107"/>
      <c r="F16" s="107"/>
      <c r="G16" s="107"/>
      <c r="H16" s="108"/>
      <c r="I16" s="19"/>
      <c r="J16" s="12"/>
      <c r="K16" s="143">
        <v>2342</v>
      </c>
      <c r="L16" s="144"/>
      <c r="M16" s="12" t="s">
        <v>5</v>
      </c>
      <c r="N16" s="21"/>
      <c r="O16" s="145" t="s">
        <v>79</v>
      </c>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9" t="s">
        <v>1</v>
      </c>
      <c r="AQ16" s="151">
        <v>0.9</v>
      </c>
      <c r="AR16" s="151"/>
      <c r="AS16" s="153"/>
      <c r="AT16" s="115">
        <f>ROUND(K16*AQ16,0)</f>
        <v>2108</v>
      </c>
      <c r="AU16" s="10"/>
    </row>
    <row r="17" spans="1:47" s="42" customFormat="1" ht="17.100000000000001" customHeight="1" x14ac:dyDescent="0.15">
      <c r="A17" s="138" t="s">
        <v>21</v>
      </c>
      <c r="B17" s="138">
        <v>1215</v>
      </c>
      <c r="C17" s="140" t="s">
        <v>29</v>
      </c>
      <c r="D17" s="106"/>
      <c r="E17" s="107"/>
      <c r="F17" s="107"/>
      <c r="G17" s="107"/>
      <c r="H17" s="108"/>
      <c r="I17" s="157" t="s">
        <v>56</v>
      </c>
      <c r="J17" s="158"/>
      <c r="K17" s="158"/>
      <c r="L17" s="158"/>
      <c r="M17" s="158"/>
      <c r="N17" s="159"/>
      <c r="O17" s="147"/>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50"/>
      <c r="AQ17" s="152"/>
      <c r="AR17" s="152"/>
      <c r="AS17" s="154"/>
      <c r="AT17" s="116"/>
      <c r="AU17" s="10"/>
    </row>
    <row r="18" spans="1:47" ht="17.100000000000001" customHeight="1" x14ac:dyDescent="0.15">
      <c r="A18" s="137" t="s">
        <v>21</v>
      </c>
      <c r="B18" s="137">
        <v>2211</v>
      </c>
      <c r="C18" s="139" t="s">
        <v>60</v>
      </c>
      <c r="D18" s="106"/>
      <c r="E18" s="107"/>
      <c r="F18" s="107"/>
      <c r="G18" s="107"/>
      <c r="H18" s="108"/>
      <c r="I18" s="103" t="s">
        <v>17</v>
      </c>
      <c r="J18" s="104"/>
      <c r="K18" s="104"/>
      <c r="L18" s="104"/>
      <c r="M18" s="104"/>
      <c r="N18" s="105"/>
      <c r="O18" s="109"/>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1"/>
      <c r="AT18" s="155">
        <f>ROUND(K20,0)</f>
        <v>77</v>
      </c>
      <c r="AU18" s="135" t="s">
        <v>16</v>
      </c>
    </row>
    <row r="19" spans="1:47" s="42" customFormat="1" ht="17.100000000000001" customHeight="1" x14ac:dyDescent="0.15">
      <c r="A19" s="138" t="s">
        <v>21</v>
      </c>
      <c r="B19" s="138">
        <v>2213</v>
      </c>
      <c r="C19" s="140" t="s">
        <v>61</v>
      </c>
      <c r="D19" s="106"/>
      <c r="E19" s="107"/>
      <c r="F19" s="107"/>
      <c r="G19" s="107"/>
      <c r="H19" s="108"/>
      <c r="I19" s="106"/>
      <c r="J19" s="107"/>
      <c r="K19" s="107"/>
      <c r="L19" s="107"/>
      <c r="M19" s="107"/>
      <c r="N19" s="108"/>
      <c r="O19" s="112"/>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4"/>
      <c r="AT19" s="156"/>
      <c r="AU19" s="136"/>
    </row>
    <row r="20" spans="1:47" ht="17.100000000000001" customHeight="1" x14ac:dyDescent="0.15">
      <c r="A20" s="137" t="s">
        <v>21</v>
      </c>
      <c r="B20" s="137">
        <v>2214</v>
      </c>
      <c r="C20" s="139" t="s">
        <v>62</v>
      </c>
      <c r="D20" s="106"/>
      <c r="E20" s="107"/>
      <c r="F20" s="107"/>
      <c r="G20" s="107"/>
      <c r="H20" s="108"/>
      <c r="I20" s="19"/>
      <c r="J20" s="12"/>
      <c r="K20" s="163">
        <v>77</v>
      </c>
      <c r="L20" s="164"/>
      <c r="M20" s="12" t="s">
        <v>5</v>
      </c>
      <c r="N20" s="21"/>
      <c r="O20" s="145" t="s">
        <v>79</v>
      </c>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9" t="s">
        <v>1</v>
      </c>
      <c r="AQ20" s="151">
        <v>0.9</v>
      </c>
      <c r="AR20" s="151"/>
      <c r="AS20" s="153"/>
      <c r="AT20" s="155">
        <f>ROUND(K20*AQ20,0)</f>
        <v>69</v>
      </c>
      <c r="AU20" s="10"/>
    </row>
    <row r="21" spans="1:47" s="42" customFormat="1" ht="17.100000000000001" customHeight="1" x14ac:dyDescent="0.15">
      <c r="A21" s="138" t="s">
        <v>21</v>
      </c>
      <c r="B21" s="138">
        <v>2215</v>
      </c>
      <c r="C21" s="140" t="s">
        <v>63</v>
      </c>
      <c r="D21" s="160"/>
      <c r="E21" s="161"/>
      <c r="F21" s="161"/>
      <c r="G21" s="161"/>
      <c r="H21" s="162"/>
      <c r="I21" s="157" t="s">
        <v>59</v>
      </c>
      <c r="J21" s="158"/>
      <c r="K21" s="158"/>
      <c r="L21" s="158"/>
      <c r="M21" s="158"/>
      <c r="N21" s="159"/>
      <c r="O21" s="147"/>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50"/>
      <c r="AQ21" s="152"/>
      <c r="AR21" s="152"/>
      <c r="AS21" s="154"/>
      <c r="AT21" s="156"/>
      <c r="AU21" s="10"/>
    </row>
    <row r="22" spans="1:47" ht="17.100000000000001" customHeight="1" x14ac:dyDescent="0.15">
      <c r="A22" s="137" t="s">
        <v>21</v>
      </c>
      <c r="B22" s="137">
        <v>1321</v>
      </c>
      <c r="C22" s="139" t="s">
        <v>30</v>
      </c>
      <c r="D22" s="103" t="s">
        <v>49</v>
      </c>
      <c r="E22" s="104"/>
      <c r="F22" s="104"/>
      <c r="G22" s="104"/>
      <c r="H22" s="105"/>
      <c r="I22" s="103" t="s">
        <v>18</v>
      </c>
      <c r="J22" s="104"/>
      <c r="K22" s="104"/>
      <c r="L22" s="104"/>
      <c r="M22" s="104"/>
      <c r="N22" s="105"/>
      <c r="O22" s="109"/>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1"/>
      <c r="AT22" s="115">
        <f>ROUND(K24,0)</f>
        <v>3715</v>
      </c>
      <c r="AU22" s="135" t="s">
        <v>51</v>
      </c>
    </row>
    <row r="23" spans="1:47" s="42" customFormat="1" ht="17.100000000000001" customHeight="1" x14ac:dyDescent="0.15">
      <c r="A23" s="138" t="s">
        <v>21</v>
      </c>
      <c r="B23" s="138">
        <v>1323</v>
      </c>
      <c r="C23" s="140" t="s">
        <v>31</v>
      </c>
      <c r="D23" s="106"/>
      <c r="E23" s="107"/>
      <c r="F23" s="107"/>
      <c r="G23" s="107"/>
      <c r="H23" s="108"/>
      <c r="I23" s="106"/>
      <c r="J23" s="107"/>
      <c r="K23" s="107"/>
      <c r="L23" s="107"/>
      <c r="M23" s="107"/>
      <c r="N23" s="108"/>
      <c r="O23" s="112"/>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4"/>
      <c r="AT23" s="116"/>
      <c r="AU23" s="136"/>
    </row>
    <row r="24" spans="1:47" ht="17.100000000000001" customHeight="1" x14ac:dyDescent="0.15">
      <c r="A24" s="137" t="s">
        <v>21</v>
      </c>
      <c r="B24" s="137">
        <v>1324</v>
      </c>
      <c r="C24" s="139" t="s">
        <v>32</v>
      </c>
      <c r="D24" s="106"/>
      <c r="E24" s="107"/>
      <c r="F24" s="107"/>
      <c r="G24" s="107"/>
      <c r="H24" s="108"/>
      <c r="I24" s="19"/>
      <c r="J24" s="12"/>
      <c r="K24" s="143">
        <v>3715</v>
      </c>
      <c r="L24" s="144"/>
      <c r="M24" s="12" t="s">
        <v>5</v>
      </c>
      <c r="N24" s="21"/>
      <c r="O24" s="145" t="s">
        <v>79</v>
      </c>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9" t="s">
        <v>1</v>
      </c>
      <c r="AQ24" s="151">
        <v>0.9</v>
      </c>
      <c r="AR24" s="151"/>
      <c r="AS24" s="153"/>
      <c r="AT24" s="115">
        <f>ROUND(K24*AQ24,0)</f>
        <v>3344</v>
      </c>
      <c r="AU24" s="10"/>
    </row>
    <row r="25" spans="1:47" s="42" customFormat="1" ht="17.100000000000001" customHeight="1" x14ac:dyDescent="0.15">
      <c r="A25" s="138" t="s">
        <v>21</v>
      </c>
      <c r="B25" s="138">
        <v>1325</v>
      </c>
      <c r="C25" s="140" t="s">
        <v>33</v>
      </c>
      <c r="D25" s="106"/>
      <c r="E25" s="107"/>
      <c r="F25" s="107"/>
      <c r="G25" s="107"/>
      <c r="H25" s="108"/>
      <c r="I25" s="157" t="s">
        <v>57</v>
      </c>
      <c r="J25" s="158"/>
      <c r="K25" s="158"/>
      <c r="L25" s="158"/>
      <c r="M25" s="158"/>
      <c r="N25" s="159"/>
      <c r="O25" s="147"/>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50"/>
      <c r="AQ25" s="152"/>
      <c r="AR25" s="152"/>
      <c r="AS25" s="154"/>
      <c r="AT25" s="116"/>
      <c r="AU25" s="10"/>
    </row>
    <row r="26" spans="1:47" ht="16.5" customHeight="1" x14ac:dyDescent="0.15">
      <c r="A26" s="137" t="s">
        <v>21</v>
      </c>
      <c r="B26" s="137">
        <v>2321</v>
      </c>
      <c r="C26" s="139" t="s">
        <v>69</v>
      </c>
      <c r="D26" s="106"/>
      <c r="E26" s="107"/>
      <c r="F26" s="107"/>
      <c r="G26" s="107"/>
      <c r="H26" s="108"/>
      <c r="I26" s="103" t="s">
        <v>18</v>
      </c>
      <c r="J26" s="104"/>
      <c r="K26" s="104"/>
      <c r="L26" s="104"/>
      <c r="M26" s="104"/>
      <c r="N26" s="105"/>
      <c r="O26" s="109"/>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1"/>
      <c r="AT26" s="155">
        <f>ROUND(K28,0)</f>
        <v>122</v>
      </c>
      <c r="AU26" s="135" t="s">
        <v>16</v>
      </c>
    </row>
    <row r="27" spans="1:47" s="42" customFormat="1" ht="17.100000000000001" customHeight="1" x14ac:dyDescent="0.15">
      <c r="A27" s="138" t="s">
        <v>21</v>
      </c>
      <c r="B27" s="138">
        <v>2323</v>
      </c>
      <c r="C27" s="140" t="s">
        <v>70</v>
      </c>
      <c r="D27" s="106"/>
      <c r="E27" s="107"/>
      <c r="F27" s="107"/>
      <c r="G27" s="107"/>
      <c r="H27" s="108"/>
      <c r="I27" s="106"/>
      <c r="J27" s="107"/>
      <c r="K27" s="107"/>
      <c r="L27" s="107"/>
      <c r="M27" s="107"/>
      <c r="N27" s="108"/>
      <c r="O27" s="112"/>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4"/>
      <c r="AT27" s="156"/>
      <c r="AU27" s="136"/>
    </row>
    <row r="28" spans="1:47" ht="17.100000000000001" customHeight="1" x14ac:dyDescent="0.15">
      <c r="A28" s="137" t="s">
        <v>21</v>
      </c>
      <c r="B28" s="137">
        <v>2324</v>
      </c>
      <c r="C28" s="139" t="s">
        <v>71</v>
      </c>
      <c r="D28" s="106"/>
      <c r="E28" s="107"/>
      <c r="F28" s="107"/>
      <c r="G28" s="107"/>
      <c r="H28" s="108"/>
      <c r="I28" s="19"/>
      <c r="J28" s="12"/>
      <c r="K28" s="163">
        <v>122</v>
      </c>
      <c r="L28" s="164"/>
      <c r="M28" s="12" t="s">
        <v>5</v>
      </c>
      <c r="N28" s="21"/>
      <c r="O28" s="145" t="s">
        <v>79</v>
      </c>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9" t="s">
        <v>1</v>
      </c>
      <c r="AQ28" s="151">
        <v>0.9</v>
      </c>
      <c r="AR28" s="151"/>
      <c r="AS28" s="153"/>
      <c r="AT28" s="155">
        <f>ROUND(K28*AQ28,0)</f>
        <v>110</v>
      </c>
      <c r="AU28" s="10"/>
    </row>
    <row r="29" spans="1:47" s="42" customFormat="1" ht="17.100000000000001" customHeight="1" x14ac:dyDescent="0.15">
      <c r="A29" s="138" t="s">
        <v>21</v>
      </c>
      <c r="B29" s="138">
        <v>2325</v>
      </c>
      <c r="C29" s="140" t="s">
        <v>72</v>
      </c>
      <c r="D29" s="160"/>
      <c r="E29" s="161"/>
      <c r="F29" s="161"/>
      <c r="G29" s="161"/>
      <c r="H29" s="162"/>
      <c r="I29" s="157" t="s">
        <v>68</v>
      </c>
      <c r="J29" s="158"/>
      <c r="K29" s="158"/>
      <c r="L29" s="158"/>
      <c r="M29" s="158"/>
      <c r="N29" s="159"/>
      <c r="O29" s="147"/>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50"/>
      <c r="AQ29" s="152"/>
      <c r="AR29" s="152"/>
      <c r="AS29" s="154"/>
      <c r="AT29" s="156"/>
      <c r="AU29" s="10"/>
    </row>
    <row r="30" spans="1:47" ht="16.5" customHeight="1" x14ac:dyDescent="0.15">
      <c r="A30" s="137" t="s">
        <v>21</v>
      </c>
      <c r="B30" s="137">
        <v>2411</v>
      </c>
      <c r="C30" s="139" t="s">
        <v>34</v>
      </c>
      <c r="D30" s="103" t="s">
        <v>46</v>
      </c>
      <c r="E30" s="104"/>
      <c r="F30" s="104"/>
      <c r="G30" s="104"/>
      <c r="H30" s="105"/>
      <c r="I30" s="103" t="s">
        <v>80</v>
      </c>
      <c r="J30" s="104"/>
      <c r="K30" s="104"/>
      <c r="L30" s="104"/>
      <c r="M30" s="104"/>
      <c r="N30" s="105"/>
      <c r="O30" s="109"/>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1"/>
      <c r="AT30" s="115">
        <f>ROUND(K32,0)</f>
        <v>267</v>
      </c>
      <c r="AU30" s="135" t="s">
        <v>19</v>
      </c>
    </row>
    <row r="31" spans="1:47" s="42" customFormat="1" ht="17.100000000000001" customHeight="1" x14ac:dyDescent="0.15">
      <c r="A31" s="138"/>
      <c r="B31" s="138"/>
      <c r="C31" s="140"/>
      <c r="D31" s="106"/>
      <c r="E31" s="107"/>
      <c r="F31" s="107"/>
      <c r="G31" s="107"/>
      <c r="H31" s="108"/>
      <c r="I31" s="106"/>
      <c r="J31" s="107"/>
      <c r="K31" s="107"/>
      <c r="L31" s="107"/>
      <c r="M31" s="107"/>
      <c r="N31" s="108"/>
      <c r="O31" s="112"/>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4"/>
      <c r="AT31" s="116"/>
      <c r="AU31" s="136"/>
    </row>
    <row r="32" spans="1:47" ht="17.100000000000001" customHeight="1" x14ac:dyDescent="0.15">
      <c r="A32" s="137" t="s">
        <v>21</v>
      </c>
      <c r="B32" s="137">
        <v>2414</v>
      </c>
      <c r="C32" s="139" t="s">
        <v>35</v>
      </c>
      <c r="D32" s="106"/>
      <c r="E32" s="107"/>
      <c r="F32" s="107"/>
      <c r="G32" s="107"/>
      <c r="H32" s="108"/>
      <c r="I32" s="19"/>
      <c r="J32" s="12"/>
      <c r="K32" s="143">
        <v>267</v>
      </c>
      <c r="L32" s="144"/>
      <c r="M32" s="12" t="s">
        <v>5</v>
      </c>
      <c r="N32" s="21"/>
      <c r="O32" s="145" t="s">
        <v>79</v>
      </c>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9" t="s">
        <v>1</v>
      </c>
      <c r="AQ32" s="151">
        <v>0.9</v>
      </c>
      <c r="AR32" s="151"/>
      <c r="AS32" s="153"/>
      <c r="AT32" s="115">
        <f>ROUND(K32*AQ32,0)</f>
        <v>240</v>
      </c>
      <c r="AU32" s="10"/>
    </row>
    <row r="33" spans="1:47" s="42" customFormat="1" ht="17.100000000000001" customHeight="1" x14ac:dyDescent="0.15">
      <c r="A33" s="138" t="s">
        <v>21</v>
      </c>
      <c r="B33" s="138">
        <v>2415</v>
      </c>
      <c r="C33" s="140" t="s">
        <v>36</v>
      </c>
      <c r="D33" s="160"/>
      <c r="E33" s="161"/>
      <c r="F33" s="161"/>
      <c r="G33" s="161"/>
      <c r="H33" s="162"/>
      <c r="I33" s="157" t="s">
        <v>52</v>
      </c>
      <c r="J33" s="158"/>
      <c r="K33" s="158"/>
      <c r="L33" s="158"/>
      <c r="M33" s="158"/>
      <c r="N33" s="159"/>
      <c r="O33" s="147"/>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50"/>
      <c r="AQ33" s="152"/>
      <c r="AR33" s="152"/>
      <c r="AS33" s="154"/>
      <c r="AT33" s="116"/>
      <c r="AU33" s="10"/>
    </row>
    <row r="34" spans="1:47" ht="17.100000000000001" customHeight="1" x14ac:dyDescent="0.15">
      <c r="A34" s="137" t="s">
        <v>21</v>
      </c>
      <c r="B34" s="137">
        <v>2511</v>
      </c>
      <c r="C34" s="139" t="s">
        <v>37</v>
      </c>
      <c r="D34" s="103" t="s">
        <v>47</v>
      </c>
      <c r="E34" s="104"/>
      <c r="F34" s="104"/>
      <c r="G34" s="104"/>
      <c r="H34" s="105"/>
      <c r="I34" s="103" t="s">
        <v>17</v>
      </c>
      <c r="J34" s="104"/>
      <c r="K34" s="104"/>
      <c r="L34" s="104"/>
      <c r="M34" s="104"/>
      <c r="N34" s="105"/>
      <c r="O34" s="109"/>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1"/>
      <c r="AT34" s="115">
        <f>ROUND(K36,0)</f>
        <v>271</v>
      </c>
      <c r="AU34" s="135" t="s">
        <v>19</v>
      </c>
    </row>
    <row r="35" spans="1:47" s="42" customFormat="1" ht="17.100000000000001" customHeight="1" x14ac:dyDescent="0.15">
      <c r="A35" s="138" t="s">
        <v>21</v>
      </c>
      <c r="B35" s="138">
        <v>2513</v>
      </c>
      <c r="C35" s="140" t="s">
        <v>38</v>
      </c>
      <c r="D35" s="106"/>
      <c r="E35" s="107"/>
      <c r="F35" s="107"/>
      <c r="G35" s="107"/>
      <c r="H35" s="108"/>
      <c r="I35" s="106"/>
      <c r="J35" s="107"/>
      <c r="K35" s="107"/>
      <c r="L35" s="107"/>
      <c r="M35" s="107"/>
      <c r="N35" s="108"/>
      <c r="O35" s="112"/>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4"/>
      <c r="AT35" s="116"/>
      <c r="AU35" s="136"/>
    </row>
    <row r="36" spans="1:47" ht="17.100000000000001" customHeight="1" x14ac:dyDescent="0.15">
      <c r="A36" s="137" t="s">
        <v>21</v>
      </c>
      <c r="B36" s="137">
        <v>2514</v>
      </c>
      <c r="C36" s="139" t="s">
        <v>39</v>
      </c>
      <c r="D36" s="106"/>
      <c r="E36" s="107"/>
      <c r="F36" s="107"/>
      <c r="G36" s="107"/>
      <c r="H36" s="108"/>
      <c r="I36" s="19"/>
      <c r="J36" s="12"/>
      <c r="K36" s="143">
        <v>271</v>
      </c>
      <c r="L36" s="144"/>
      <c r="M36" s="12" t="s">
        <v>5</v>
      </c>
      <c r="N36" s="21"/>
      <c r="O36" s="145" t="s">
        <v>79</v>
      </c>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9" t="s">
        <v>1</v>
      </c>
      <c r="AQ36" s="151">
        <v>0.9</v>
      </c>
      <c r="AR36" s="151"/>
      <c r="AS36" s="153"/>
      <c r="AT36" s="115">
        <f>ROUND(K36*AQ36,0)</f>
        <v>244</v>
      </c>
      <c r="AU36" s="10"/>
    </row>
    <row r="37" spans="1:47" s="42" customFormat="1" ht="17.100000000000001" customHeight="1" x14ac:dyDescent="0.15">
      <c r="A37" s="138" t="s">
        <v>21</v>
      </c>
      <c r="B37" s="138">
        <v>2515</v>
      </c>
      <c r="C37" s="140" t="s">
        <v>40</v>
      </c>
      <c r="D37" s="160"/>
      <c r="E37" s="161"/>
      <c r="F37" s="161"/>
      <c r="G37" s="161"/>
      <c r="H37" s="162"/>
      <c r="I37" s="157" t="s">
        <v>53</v>
      </c>
      <c r="J37" s="158"/>
      <c r="K37" s="158"/>
      <c r="L37" s="158"/>
      <c r="M37" s="158"/>
      <c r="N37" s="159"/>
      <c r="O37" s="147"/>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50"/>
      <c r="AQ37" s="152"/>
      <c r="AR37" s="152"/>
      <c r="AS37" s="154"/>
      <c r="AT37" s="116"/>
      <c r="AU37" s="10"/>
    </row>
    <row r="38" spans="1:47" ht="16.5" customHeight="1" x14ac:dyDescent="0.15">
      <c r="A38" s="137" t="s">
        <v>21</v>
      </c>
      <c r="B38" s="137">
        <v>2621</v>
      </c>
      <c r="C38" s="139" t="s">
        <v>41</v>
      </c>
      <c r="D38" s="103" t="s">
        <v>50</v>
      </c>
      <c r="E38" s="104"/>
      <c r="F38" s="104"/>
      <c r="G38" s="104"/>
      <c r="H38" s="105"/>
      <c r="I38" s="103" t="s">
        <v>18</v>
      </c>
      <c r="J38" s="104"/>
      <c r="K38" s="104"/>
      <c r="L38" s="104"/>
      <c r="M38" s="104"/>
      <c r="N38" s="105"/>
      <c r="O38" s="109"/>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1"/>
      <c r="AT38" s="115">
        <f>ROUND(K40,0)</f>
        <v>286</v>
      </c>
      <c r="AU38" s="135" t="s">
        <v>19</v>
      </c>
    </row>
    <row r="39" spans="1:47" s="42" customFormat="1" ht="17.100000000000001" customHeight="1" x14ac:dyDescent="0.15">
      <c r="A39" s="138" t="s">
        <v>21</v>
      </c>
      <c r="B39" s="138">
        <v>2623</v>
      </c>
      <c r="C39" s="140" t="s">
        <v>42</v>
      </c>
      <c r="D39" s="106"/>
      <c r="E39" s="107"/>
      <c r="F39" s="107"/>
      <c r="G39" s="107"/>
      <c r="H39" s="108"/>
      <c r="I39" s="106"/>
      <c r="J39" s="107"/>
      <c r="K39" s="107"/>
      <c r="L39" s="107"/>
      <c r="M39" s="107"/>
      <c r="N39" s="108"/>
      <c r="O39" s="112"/>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4"/>
      <c r="AT39" s="116"/>
      <c r="AU39" s="136"/>
    </row>
    <row r="40" spans="1:47" ht="17.100000000000001" customHeight="1" x14ac:dyDescent="0.15">
      <c r="A40" s="137" t="s">
        <v>21</v>
      </c>
      <c r="B40" s="137">
        <v>2624</v>
      </c>
      <c r="C40" s="139" t="s">
        <v>43</v>
      </c>
      <c r="D40" s="106"/>
      <c r="E40" s="107"/>
      <c r="F40" s="107"/>
      <c r="G40" s="107"/>
      <c r="H40" s="108"/>
      <c r="I40" s="19"/>
      <c r="J40" s="12"/>
      <c r="K40" s="143">
        <v>286</v>
      </c>
      <c r="L40" s="144"/>
      <c r="M40" s="12" t="s">
        <v>5</v>
      </c>
      <c r="N40" s="21"/>
      <c r="O40" s="145" t="s">
        <v>79</v>
      </c>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9" t="s">
        <v>1</v>
      </c>
      <c r="AQ40" s="151">
        <v>0.9</v>
      </c>
      <c r="AR40" s="151"/>
      <c r="AS40" s="153"/>
      <c r="AT40" s="155">
        <f>ROUND(K40*AQ40,0)</f>
        <v>257</v>
      </c>
      <c r="AU40" s="10"/>
    </row>
    <row r="41" spans="1:47" s="42" customFormat="1" ht="17.100000000000001" customHeight="1" x14ac:dyDescent="0.15">
      <c r="A41" s="138" t="s">
        <v>21</v>
      </c>
      <c r="B41" s="138">
        <v>2625</v>
      </c>
      <c r="C41" s="140" t="s">
        <v>44</v>
      </c>
      <c r="D41" s="160"/>
      <c r="E41" s="161"/>
      <c r="F41" s="161"/>
      <c r="G41" s="161"/>
      <c r="H41" s="162"/>
      <c r="I41" s="157" t="s">
        <v>54</v>
      </c>
      <c r="J41" s="158"/>
      <c r="K41" s="158"/>
      <c r="L41" s="158"/>
      <c r="M41" s="158"/>
      <c r="N41" s="159"/>
      <c r="O41" s="147"/>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50"/>
      <c r="AQ41" s="152"/>
      <c r="AR41" s="152"/>
      <c r="AS41" s="154"/>
      <c r="AT41" s="156"/>
      <c r="AU41" s="10"/>
    </row>
    <row r="42" spans="1:47" ht="16.5" customHeight="1" x14ac:dyDescent="0.15">
      <c r="A42" s="137" t="s">
        <v>21</v>
      </c>
      <c r="B42" s="137">
        <v>1411</v>
      </c>
      <c r="C42" s="141" t="s">
        <v>85</v>
      </c>
      <c r="D42" s="88" t="s">
        <v>87</v>
      </c>
      <c r="E42" s="89"/>
      <c r="F42" s="89"/>
      <c r="G42" s="89"/>
      <c r="H42" s="90"/>
      <c r="I42" s="103" t="s">
        <v>89</v>
      </c>
      <c r="J42" s="104"/>
      <c r="K42" s="104"/>
      <c r="L42" s="104"/>
      <c r="M42" s="104"/>
      <c r="N42" s="105"/>
      <c r="O42" s="109"/>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1"/>
      <c r="AT42" s="115">
        <f>ROUND(K44,0)</f>
        <v>166</v>
      </c>
      <c r="AU42" s="135" t="s">
        <v>19</v>
      </c>
    </row>
    <row r="43" spans="1:47" s="42" customFormat="1" ht="17.100000000000001" customHeight="1" x14ac:dyDescent="0.15">
      <c r="A43" s="138"/>
      <c r="B43" s="138"/>
      <c r="C43" s="142"/>
      <c r="D43" s="91"/>
      <c r="E43" s="92"/>
      <c r="F43" s="92"/>
      <c r="G43" s="92"/>
      <c r="H43" s="93"/>
      <c r="I43" s="106"/>
      <c r="J43" s="107"/>
      <c r="K43" s="107"/>
      <c r="L43" s="107"/>
      <c r="M43" s="107"/>
      <c r="N43" s="108"/>
      <c r="O43" s="112"/>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4"/>
      <c r="AT43" s="116"/>
      <c r="AU43" s="136"/>
    </row>
    <row r="44" spans="1:47" ht="17.100000000000001" customHeight="1" x14ac:dyDescent="0.15">
      <c r="A44" s="137" t="s">
        <v>21</v>
      </c>
      <c r="B44" s="137">
        <v>1414</v>
      </c>
      <c r="C44" s="141" t="s">
        <v>86</v>
      </c>
      <c r="D44" s="91"/>
      <c r="E44" s="92"/>
      <c r="F44" s="92"/>
      <c r="G44" s="92"/>
      <c r="H44" s="93"/>
      <c r="I44" s="19"/>
      <c r="J44" s="12"/>
      <c r="K44" s="143">
        <v>166</v>
      </c>
      <c r="L44" s="144"/>
      <c r="M44" s="12" t="s">
        <v>5</v>
      </c>
      <c r="N44" s="21"/>
      <c r="O44" s="145" t="s">
        <v>79</v>
      </c>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9" t="s">
        <v>1</v>
      </c>
      <c r="AQ44" s="151">
        <v>0.9</v>
      </c>
      <c r="AR44" s="151"/>
      <c r="AS44" s="153"/>
      <c r="AT44" s="155">
        <f>ROUND(K44*AQ44,0)</f>
        <v>149</v>
      </c>
      <c r="AU44" s="10"/>
    </row>
    <row r="45" spans="1:47" s="42" customFormat="1" ht="17.100000000000001" customHeight="1" x14ac:dyDescent="0.15">
      <c r="A45" s="138" t="s">
        <v>21</v>
      </c>
      <c r="B45" s="138"/>
      <c r="C45" s="142"/>
      <c r="D45" s="94"/>
      <c r="E45" s="95"/>
      <c r="F45" s="95"/>
      <c r="G45" s="95"/>
      <c r="H45" s="96"/>
      <c r="I45" s="157" t="s">
        <v>88</v>
      </c>
      <c r="J45" s="158"/>
      <c r="K45" s="158"/>
      <c r="L45" s="158"/>
      <c r="M45" s="158"/>
      <c r="N45" s="159"/>
      <c r="O45" s="147"/>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50"/>
      <c r="AQ45" s="152"/>
      <c r="AR45" s="152"/>
      <c r="AS45" s="154"/>
      <c r="AT45" s="156"/>
      <c r="AU45" s="10"/>
    </row>
    <row r="46" spans="1:47" s="42" customFormat="1" ht="17.100000000000001" customHeight="1" x14ac:dyDescent="0.15">
      <c r="A46" s="62" t="s">
        <v>21</v>
      </c>
      <c r="B46" s="62">
        <v>8000</v>
      </c>
      <c r="C46" s="53" t="s">
        <v>90</v>
      </c>
      <c r="D46" s="88" t="s">
        <v>91</v>
      </c>
      <c r="E46" s="89"/>
      <c r="F46" s="89"/>
      <c r="G46" s="89"/>
      <c r="H46" s="89"/>
      <c r="I46" s="89"/>
      <c r="J46" s="89"/>
      <c r="K46" s="89"/>
      <c r="L46" s="89"/>
      <c r="M46" s="89"/>
      <c r="N46" s="90"/>
      <c r="O46" s="85" t="s">
        <v>113</v>
      </c>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7"/>
      <c r="AT46" s="58"/>
      <c r="AU46" s="54" t="s">
        <v>92</v>
      </c>
    </row>
    <row r="47" spans="1:47" s="42" customFormat="1" ht="17.100000000000001" customHeight="1" x14ac:dyDescent="0.15">
      <c r="A47" s="62" t="s">
        <v>21</v>
      </c>
      <c r="B47" s="62">
        <v>8001</v>
      </c>
      <c r="C47" s="53" t="s">
        <v>93</v>
      </c>
      <c r="D47" s="91"/>
      <c r="E47" s="92"/>
      <c r="F47" s="92"/>
      <c r="G47" s="92"/>
      <c r="H47" s="92"/>
      <c r="I47" s="92"/>
      <c r="J47" s="92"/>
      <c r="K47" s="92"/>
      <c r="L47" s="92"/>
      <c r="M47" s="92"/>
      <c r="N47" s="93"/>
      <c r="O47" s="85" t="s">
        <v>114</v>
      </c>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7"/>
      <c r="AT47" s="58"/>
      <c r="AU47" s="54" t="s">
        <v>94</v>
      </c>
    </row>
    <row r="48" spans="1:47" s="42" customFormat="1" ht="17.100000000000001" customHeight="1" x14ac:dyDescent="0.15">
      <c r="A48" s="62" t="s">
        <v>21</v>
      </c>
      <c r="B48" s="62">
        <v>8002</v>
      </c>
      <c r="C48" s="53" t="s">
        <v>95</v>
      </c>
      <c r="D48" s="94"/>
      <c r="E48" s="95"/>
      <c r="F48" s="95"/>
      <c r="G48" s="95"/>
      <c r="H48" s="95"/>
      <c r="I48" s="95"/>
      <c r="J48" s="95"/>
      <c r="K48" s="95"/>
      <c r="L48" s="95"/>
      <c r="M48" s="95"/>
      <c r="N48" s="96"/>
      <c r="O48" s="85" t="s">
        <v>114</v>
      </c>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7"/>
      <c r="AT48" s="58"/>
      <c r="AU48" s="54" t="s">
        <v>96</v>
      </c>
    </row>
    <row r="49" spans="1:47" s="42" customFormat="1" ht="17.100000000000001" customHeight="1" x14ac:dyDescent="0.15">
      <c r="A49" s="62" t="s">
        <v>21</v>
      </c>
      <c r="B49" s="62">
        <v>8100</v>
      </c>
      <c r="C49" s="53" t="s">
        <v>97</v>
      </c>
      <c r="D49" s="117" t="s">
        <v>98</v>
      </c>
      <c r="E49" s="118"/>
      <c r="F49" s="118"/>
      <c r="G49" s="118"/>
      <c r="H49" s="118"/>
      <c r="I49" s="118"/>
      <c r="J49" s="118"/>
      <c r="K49" s="118"/>
      <c r="L49" s="118"/>
      <c r="M49" s="118"/>
      <c r="N49" s="119"/>
      <c r="O49" s="85" t="s">
        <v>115</v>
      </c>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7"/>
      <c r="AT49" s="58"/>
      <c r="AU49" s="54" t="s">
        <v>92</v>
      </c>
    </row>
    <row r="50" spans="1:47" s="42" customFormat="1" ht="17.100000000000001" customHeight="1" x14ac:dyDescent="0.15">
      <c r="A50" s="62" t="s">
        <v>21</v>
      </c>
      <c r="B50" s="62">
        <v>8101</v>
      </c>
      <c r="C50" s="53" t="s">
        <v>99</v>
      </c>
      <c r="D50" s="120"/>
      <c r="E50" s="121"/>
      <c r="F50" s="121"/>
      <c r="G50" s="121"/>
      <c r="H50" s="121"/>
      <c r="I50" s="121"/>
      <c r="J50" s="121"/>
      <c r="K50" s="121"/>
      <c r="L50" s="121"/>
      <c r="M50" s="121"/>
      <c r="N50" s="122"/>
      <c r="O50" s="85" t="s">
        <v>116</v>
      </c>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7"/>
      <c r="AT50" s="58"/>
      <c r="AU50" s="54" t="s">
        <v>94</v>
      </c>
    </row>
    <row r="51" spans="1:47" s="42" customFormat="1" ht="17.100000000000001" customHeight="1" x14ac:dyDescent="0.15">
      <c r="A51" s="62" t="s">
        <v>21</v>
      </c>
      <c r="B51" s="62">
        <v>8102</v>
      </c>
      <c r="C51" s="53" t="s">
        <v>100</v>
      </c>
      <c r="D51" s="123"/>
      <c r="E51" s="124"/>
      <c r="F51" s="124"/>
      <c r="G51" s="124"/>
      <c r="H51" s="124"/>
      <c r="I51" s="124"/>
      <c r="J51" s="124"/>
      <c r="K51" s="124"/>
      <c r="L51" s="124"/>
      <c r="M51" s="124"/>
      <c r="N51" s="125"/>
      <c r="O51" s="85" t="s">
        <v>117</v>
      </c>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7"/>
      <c r="AT51" s="58"/>
      <c r="AU51" s="54" t="s">
        <v>96</v>
      </c>
    </row>
    <row r="52" spans="1:47" s="42" customFormat="1" ht="17.100000000000001" customHeight="1" x14ac:dyDescent="0.15">
      <c r="A52" s="62" t="s">
        <v>21</v>
      </c>
      <c r="B52" s="62">
        <v>8110</v>
      </c>
      <c r="C52" s="53" t="s">
        <v>101</v>
      </c>
      <c r="D52" s="117" t="s">
        <v>102</v>
      </c>
      <c r="E52" s="118"/>
      <c r="F52" s="118"/>
      <c r="G52" s="118"/>
      <c r="H52" s="118"/>
      <c r="I52" s="118"/>
      <c r="J52" s="118"/>
      <c r="K52" s="118"/>
      <c r="L52" s="118"/>
      <c r="M52" s="118"/>
      <c r="N52" s="119"/>
      <c r="O52" s="85" t="s">
        <v>118</v>
      </c>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7"/>
      <c r="AT52" s="58"/>
      <c r="AU52" s="54" t="s">
        <v>92</v>
      </c>
    </row>
    <row r="53" spans="1:47" s="42" customFormat="1" ht="17.100000000000001" customHeight="1" x14ac:dyDescent="0.15">
      <c r="A53" s="62" t="s">
        <v>21</v>
      </c>
      <c r="B53" s="62">
        <v>8111</v>
      </c>
      <c r="C53" s="53" t="s">
        <v>103</v>
      </c>
      <c r="D53" s="120"/>
      <c r="E53" s="121"/>
      <c r="F53" s="121"/>
      <c r="G53" s="121"/>
      <c r="H53" s="121"/>
      <c r="I53" s="121"/>
      <c r="J53" s="121"/>
      <c r="K53" s="121"/>
      <c r="L53" s="121"/>
      <c r="M53" s="121"/>
      <c r="N53" s="122"/>
      <c r="O53" s="85" t="s">
        <v>119</v>
      </c>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7"/>
      <c r="AT53" s="58"/>
      <c r="AU53" s="54" t="s">
        <v>94</v>
      </c>
    </row>
    <row r="54" spans="1:47" s="42" customFormat="1" ht="17.100000000000001" customHeight="1" x14ac:dyDescent="0.15">
      <c r="A54" s="62" t="s">
        <v>21</v>
      </c>
      <c r="B54" s="62">
        <v>8112</v>
      </c>
      <c r="C54" s="53" t="s">
        <v>104</v>
      </c>
      <c r="D54" s="123"/>
      <c r="E54" s="124"/>
      <c r="F54" s="124"/>
      <c r="G54" s="124"/>
      <c r="H54" s="124"/>
      <c r="I54" s="124"/>
      <c r="J54" s="124"/>
      <c r="K54" s="124"/>
      <c r="L54" s="124"/>
      <c r="M54" s="124"/>
      <c r="N54" s="125"/>
      <c r="O54" s="85" t="s">
        <v>118</v>
      </c>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7"/>
      <c r="AT54" s="58"/>
      <c r="AU54" s="54" t="s">
        <v>96</v>
      </c>
    </row>
    <row r="55" spans="1:47" s="42" customFormat="1" ht="17.100000000000001" customHeight="1" x14ac:dyDescent="0.15">
      <c r="A55" s="62" t="s">
        <v>21</v>
      </c>
      <c r="B55" s="62">
        <v>4001</v>
      </c>
      <c r="C55" s="53" t="s">
        <v>105</v>
      </c>
      <c r="D55" s="126" t="s">
        <v>106</v>
      </c>
      <c r="E55" s="127"/>
      <c r="F55" s="127"/>
      <c r="G55" s="127"/>
      <c r="H55" s="127"/>
      <c r="I55" s="127"/>
      <c r="J55" s="127"/>
      <c r="K55" s="127"/>
      <c r="L55" s="127"/>
      <c r="M55" s="127"/>
      <c r="N55" s="128"/>
      <c r="O55" s="85" t="s">
        <v>120</v>
      </c>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7"/>
      <c r="AT55" s="58">
        <v>200</v>
      </c>
      <c r="AU55" s="10" t="s">
        <v>122</v>
      </c>
    </row>
    <row r="56" spans="1:47" s="42" customFormat="1" ht="17.100000000000001" customHeight="1" x14ac:dyDescent="0.15">
      <c r="A56" s="62" t="s">
        <v>107</v>
      </c>
      <c r="B56" s="62">
        <v>4003</v>
      </c>
      <c r="C56" s="55" t="s">
        <v>108</v>
      </c>
      <c r="D56" s="129" t="s">
        <v>78</v>
      </c>
      <c r="E56" s="130"/>
      <c r="F56" s="130"/>
      <c r="G56" s="130"/>
      <c r="H56" s="130"/>
      <c r="I56" s="130"/>
      <c r="J56" s="130"/>
      <c r="K56" s="130"/>
      <c r="L56" s="130"/>
      <c r="M56" s="130"/>
      <c r="N56" s="131"/>
      <c r="O56" s="85" t="s">
        <v>131</v>
      </c>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7"/>
      <c r="AT56" s="58">
        <v>100</v>
      </c>
      <c r="AU56" s="10"/>
    </row>
    <row r="57" spans="1:47" s="42" customFormat="1" ht="17.100000000000001" customHeight="1" x14ac:dyDescent="0.15">
      <c r="A57" s="62" t="s">
        <v>21</v>
      </c>
      <c r="B57" s="62">
        <v>4002</v>
      </c>
      <c r="C57" s="55" t="s">
        <v>109</v>
      </c>
      <c r="D57" s="132"/>
      <c r="E57" s="133"/>
      <c r="F57" s="133"/>
      <c r="G57" s="133"/>
      <c r="H57" s="133"/>
      <c r="I57" s="133"/>
      <c r="J57" s="133"/>
      <c r="K57" s="133"/>
      <c r="L57" s="133"/>
      <c r="M57" s="133"/>
      <c r="N57" s="134"/>
      <c r="O57" s="85" t="s">
        <v>130</v>
      </c>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7"/>
      <c r="AT57" s="58">
        <v>200</v>
      </c>
      <c r="AU57" s="10"/>
    </row>
    <row r="58" spans="1:47" s="42" customFormat="1" ht="17.100000000000001" customHeight="1" x14ac:dyDescent="0.15">
      <c r="A58" s="62" t="s">
        <v>21</v>
      </c>
      <c r="B58" s="63">
        <v>6269</v>
      </c>
      <c r="C58" s="59" t="s">
        <v>110</v>
      </c>
      <c r="D58" s="88" t="s">
        <v>111</v>
      </c>
      <c r="E58" s="89"/>
      <c r="F58" s="89"/>
      <c r="G58" s="89"/>
      <c r="H58" s="89"/>
      <c r="I58" s="89"/>
      <c r="J58" s="89"/>
      <c r="K58" s="89"/>
      <c r="L58" s="89"/>
      <c r="M58" s="89"/>
      <c r="N58" s="90"/>
      <c r="O58" s="100" t="s">
        <v>121</v>
      </c>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2"/>
      <c r="AT58" s="58"/>
      <c r="AU58" s="10"/>
    </row>
    <row r="59" spans="1:47" ht="17.100000000000001" customHeight="1" x14ac:dyDescent="0.15">
      <c r="A59" s="17" t="s">
        <v>76</v>
      </c>
      <c r="B59" s="60">
        <v>6270</v>
      </c>
      <c r="C59" s="61" t="s">
        <v>124</v>
      </c>
      <c r="D59" s="91"/>
      <c r="E59" s="92"/>
      <c r="F59" s="92"/>
      <c r="G59" s="92"/>
      <c r="H59" s="92"/>
      <c r="I59" s="92"/>
      <c r="J59" s="92"/>
      <c r="K59" s="92"/>
      <c r="L59" s="92"/>
      <c r="M59" s="92"/>
      <c r="N59" s="93"/>
      <c r="O59" s="49" t="s">
        <v>2</v>
      </c>
      <c r="P59" s="45"/>
      <c r="Q59" s="45"/>
      <c r="R59" s="45"/>
      <c r="S59" s="46"/>
      <c r="T59" s="46"/>
      <c r="U59" s="46"/>
      <c r="V59" s="48"/>
      <c r="W59" s="48"/>
      <c r="X59" s="44"/>
      <c r="Y59" s="44"/>
      <c r="Z59" s="44"/>
      <c r="AA59" s="44"/>
      <c r="AB59" s="44"/>
      <c r="AC59" s="44"/>
      <c r="AD59" s="43"/>
      <c r="AE59" s="46"/>
      <c r="AF59" s="50"/>
      <c r="AG59" s="45"/>
      <c r="AH59" s="44"/>
      <c r="AI59" s="36"/>
      <c r="AJ59" s="43"/>
      <c r="AK59" s="47" t="s">
        <v>8</v>
      </c>
      <c r="AL59" s="45" t="s">
        <v>74</v>
      </c>
      <c r="AM59" s="46"/>
      <c r="AN59" s="46"/>
      <c r="AO59" s="45" t="s">
        <v>14</v>
      </c>
      <c r="AP59" s="36"/>
      <c r="AQ59" s="43"/>
      <c r="AR59" s="36"/>
      <c r="AS59" s="18"/>
      <c r="AT59" s="16"/>
      <c r="AU59" s="10"/>
    </row>
    <row r="60" spans="1:47" ht="17.100000000000001" customHeight="1" x14ac:dyDescent="0.15">
      <c r="A60" s="17" t="s">
        <v>76</v>
      </c>
      <c r="B60" s="17">
        <v>6271</v>
      </c>
      <c r="C60" s="23" t="s">
        <v>125</v>
      </c>
      <c r="D60" s="91"/>
      <c r="E60" s="92"/>
      <c r="F60" s="92"/>
      <c r="G60" s="92"/>
      <c r="H60" s="92"/>
      <c r="I60" s="92"/>
      <c r="J60" s="92"/>
      <c r="K60" s="92"/>
      <c r="L60" s="92"/>
      <c r="M60" s="92"/>
      <c r="N60" s="93"/>
      <c r="O60" s="49" t="s">
        <v>3</v>
      </c>
      <c r="P60" s="22"/>
      <c r="Q60" s="22"/>
      <c r="R60" s="22"/>
      <c r="S60" s="51"/>
      <c r="T60" s="51"/>
      <c r="U60" s="51"/>
      <c r="V60" s="52"/>
      <c r="W60" s="52"/>
      <c r="X60" s="48"/>
      <c r="Y60" s="44"/>
      <c r="Z60" s="44"/>
      <c r="AA60" s="44"/>
      <c r="AB60" s="44"/>
      <c r="AC60" s="44"/>
      <c r="AD60" s="43"/>
      <c r="AE60" s="46"/>
      <c r="AF60" s="50"/>
      <c r="AG60" s="45"/>
      <c r="AH60" s="44"/>
      <c r="AI60" s="36"/>
      <c r="AJ60" s="43"/>
      <c r="AK60" s="47" t="s">
        <v>8</v>
      </c>
      <c r="AL60" s="45" t="s">
        <v>75</v>
      </c>
      <c r="AM60" s="46"/>
      <c r="AN60" s="46"/>
      <c r="AO60" s="45" t="s">
        <v>14</v>
      </c>
      <c r="AP60" s="36"/>
      <c r="AQ60" s="43"/>
      <c r="AR60" s="36"/>
      <c r="AS60" s="18"/>
      <c r="AT60" s="16"/>
      <c r="AU60" s="10"/>
    </row>
    <row r="61" spans="1:47" ht="17.100000000000001" customHeight="1" x14ac:dyDescent="0.15">
      <c r="A61" s="17" t="s">
        <v>76</v>
      </c>
      <c r="B61" s="17">
        <v>6273</v>
      </c>
      <c r="C61" s="23" t="s">
        <v>126</v>
      </c>
      <c r="D61" s="91"/>
      <c r="E61" s="92"/>
      <c r="F61" s="92"/>
      <c r="G61" s="92"/>
      <c r="H61" s="92"/>
      <c r="I61" s="92"/>
      <c r="J61" s="92"/>
      <c r="K61" s="92"/>
      <c r="L61" s="92"/>
      <c r="M61" s="92"/>
      <c r="N61" s="93"/>
      <c r="O61" s="49" t="s">
        <v>20</v>
      </c>
      <c r="P61" s="22"/>
      <c r="Q61" s="22"/>
      <c r="R61" s="22"/>
      <c r="S61" s="51"/>
      <c r="T61" s="51"/>
      <c r="U61" s="51"/>
      <c r="V61" s="52"/>
      <c r="W61" s="52"/>
      <c r="X61" s="52"/>
      <c r="Y61" s="48"/>
      <c r="Z61" s="48"/>
      <c r="AA61" s="48"/>
      <c r="AB61" s="48"/>
      <c r="AC61" s="48"/>
      <c r="AD61" s="45"/>
      <c r="AE61" s="45" t="s">
        <v>77</v>
      </c>
      <c r="AF61" s="45"/>
      <c r="AG61" s="45"/>
      <c r="AH61" s="45"/>
      <c r="AI61" s="45"/>
      <c r="AJ61" s="45"/>
      <c r="AK61" s="45"/>
      <c r="AL61" s="45"/>
      <c r="AM61" s="99">
        <v>0.9</v>
      </c>
      <c r="AN61" s="99"/>
      <c r="AO61" s="45" t="s">
        <v>14</v>
      </c>
      <c r="AP61" s="46"/>
      <c r="AQ61" s="45"/>
      <c r="AR61" s="46"/>
      <c r="AS61" s="20"/>
      <c r="AT61" s="16"/>
      <c r="AU61" s="10"/>
    </row>
    <row r="62" spans="1:47" ht="17.100000000000001" customHeight="1" x14ac:dyDescent="0.15">
      <c r="A62" s="17" t="s">
        <v>76</v>
      </c>
      <c r="B62" s="17">
        <v>6275</v>
      </c>
      <c r="C62" s="23" t="s">
        <v>127</v>
      </c>
      <c r="D62" s="94"/>
      <c r="E62" s="95"/>
      <c r="F62" s="95"/>
      <c r="G62" s="95"/>
      <c r="H62" s="95"/>
      <c r="I62" s="95"/>
      <c r="J62" s="95"/>
      <c r="K62" s="95"/>
      <c r="L62" s="95"/>
      <c r="M62" s="95"/>
      <c r="N62" s="96"/>
      <c r="O62" s="97" t="s">
        <v>73</v>
      </c>
      <c r="P62" s="98"/>
      <c r="Q62" s="98"/>
      <c r="R62" s="98"/>
      <c r="S62" s="98"/>
      <c r="T62" s="98"/>
      <c r="U62" s="98"/>
      <c r="V62" s="98"/>
      <c r="W62" s="98"/>
      <c r="X62" s="98"/>
      <c r="Y62" s="52"/>
      <c r="Z62" s="52"/>
      <c r="AA62" s="52"/>
      <c r="AB62" s="52"/>
      <c r="AC62" s="52"/>
      <c r="AD62" s="22"/>
      <c r="AE62" s="45" t="s">
        <v>77</v>
      </c>
      <c r="AF62" s="45"/>
      <c r="AG62" s="45"/>
      <c r="AH62" s="45"/>
      <c r="AI62" s="45"/>
      <c r="AJ62" s="45"/>
      <c r="AK62" s="45"/>
      <c r="AL62" s="45"/>
      <c r="AM62" s="99">
        <v>0.8</v>
      </c>
      <c r="AN62" s="99"/>
      <c r="AO62" s="45" t="s">
        <v>14</v>
      </c>
      <c r="AP62" s="51"/>
      <c r="AQ62" s="22"/>
      <c r="AR62" s="51"/>
      <c r="AS62" s="15"/>
      <c r="AT62" s="16"/>
      <c r="AU62" s="10"/>
    </row>
    <row r="63" spans="1:47" ht="17.100000000000001" customHeight="1" x14ac:dyDescent="0.15">
      <c r="A63" s="64" t="s">
        <v>21</v>
      </c>
      <c r="B63" s="64">
        <v>6278</v>
      </c>
      <c r="C63" s="65" t="s">
        <v>128</v>
      </c>
      <c r="D63" s="79" t="s">
        <v>112</v>
      </c>
      <c r="E63" s="80"/>
      <c r="F63" s="80"/>
      <c r="G63" s="80"/>
      <c r="H63" s="80"/>
      <c r="I63" s="80"/>
      <c r="J63" s="80"/>
      <c r="K63" s="80"/>
      <c r="L63" s="80"/>
      <c r="M63" s="80"/>
      <c r="N63" s="81"/>
      <c r="O63" s="66" t="s">
        <v>81</v>
      </c>
      <c r="P63" s="67"/>
      <c r="Q63" s="67"/>
      <c r="R63" s="67"/>
      <c r="S63" s="68"/>
      <c r="T63" s="68"/>
      <c r="U63" s="68"/>
      <c r="V63" s="69"/>
      <c r="W63" s="69"/>
      <c r="X63" s="69"/>
      <c r="Y63" s="69"/>
      <c r="Z63" s="69"/>
      <c r="AA63" s="69"/>
      <c r="AB63" s="69"/>
      <c r="AC63" s="69"/>
      <c r="AD63" s="67"/>
      <c r="AE63" s="70"/>
      <c r="AF63" s="71"/>
      <c r="AG63" s="72"/>
      <c r="AH63" s="69"/>
      <c r="AI63" s="68"/>
      <c r="AJ63" s="67"/>
      <c r="AK63" s="73" t="s">
        <v>8</v>
      </c>
      <c r="AL63" s="72" t="s">
        <v>83</v>
      </c>
      <c r="AM63" s="70"/>
      <c r="AN63" s="70"/>
      <c r="AO63" s="72" t="s">
        <v>14</v>
      </c>
      <c r="AP63" s="68"/>
      <c r="AQ63" s="67"/>
      <c r="AR63" s="68"/>
      <c r="AS63" s="74"/>
      <c r="AT63" s="75"/>
      <c r="AU63" s="10"/>
    </row>
    <row r="64" spans="1:47" ht="17.100000000000001" customHeight="1" x14ac:dyDescent="0.15">
      <c r="A64" s="64" t="s">
        <v>21</v>
      </c>
      <c r="B64" s="64">
        <v>6279</v>
      </c>
      <c r="C64" s="65" t="s">
        <v>129</v>
      </c>
      <c r="D64" s="82"/>
      <c r="E64" s="83"/>
      <c r="F64" s="83"/>
      <c r="G64" s="83"/>
      <c r="H64" s="83"/>
      <c r="I64" s="83"/>
      <c r="J64" s="83"/>
      <c r="K64" s="83"/>
      <c r="L64" s="83"/>
      <c r="M64" s="83"/>
      <c r="N64" s="84"/>
      <c r="O64" s="66" t="s">
        <v>82</v>
      </c>
      <c r="P64" s="72"/>
      <c r="Q64" s="72"/>
      <c r="R64" s="72"/>
      <c r="S64" s="70"/>
      <c r="T64" s="70"/>
      <c r="U64" s="70"/>
      <c r="V64" s="76"/>
      <c r="W64" s="76"/>
      <c r="X64" s="76"/>
      <c r="Y64" s="76"/>
      <c r="Z64" s="76"/>
      <c r="AA64" s="76"/>
      <c r="AB64" s="76"/>
      <c r="AC64" s="76"/>
      <c r="AD64" s="72"/>
      <c r="AE64" s="70"/>
      <c r="AF64" s="71"/>
      <c r="AG64" s="72"/>
      <c r="AH64" s="76"/>
      <c r="AI64" s="70"/>
      <c r="AJ64" s="72"/>
      <c r="AK64" s="73" t="s">
        <v>8</v>
      </c>
      <c r="AL64" s="72" t="s">
        <v>84</v>
      </c>
      <c r="AM64" s="70"/>
      <c r="AN64" s="70"/>
      <c r="AO64" s="72" t="s">
        <v>14</v>
      </c>
      <c r="AP64" s="70"/>
      <c r="AQ64" s="72"/>
      <c r="AR64" s="70"/>
      <c r="AS64" s="77"/>
      <c r="AT64" s="75"/>
      <c r="AU64" s="11"/>
    </row>
    <row r="65" spans="1:45" ht="17.100000000000001" customHeight="1" x14ac:dyDescent="0.15">
      <c r="A65" s="37"/>
      <c r="B65" s="38"/>
      <c r="C65" s="39"/>
      <c r="D65" s="56"/>
      <c r="E65" s="57"/>
    </row>
    <row r="66" spans="1:45" ht="17.100000000000001" customHeight="1" x14ac:dyDescent="0.15">
      <c r="B66" s="40"/>
      <c r="D66" s="57"/>
      <c r="E66" s="57"/>
      <c r="F66" s="31"/>
      <c r="G66" s="31"/>
      <c r="H66" s="31"/>
      <c r="I66" s="31"/>
      <c r="J66" s="31"/>
      <c r="K66" s="12"/>
      <c r="L66" s="12"/>
    </row>
    <row r="67" spans="1:45" ht="17.100000000000001" customHeight="1" x14ac:dyDescent="0.15">
      <c r="B67" s="41"/>
      <c r="D67" s="57"/>
      <c r="E67" s="57"/>
      <c r="F67" s="31"/>
      <c r="G67" s="31"/>
      <c r="H67" s="31"/>
      <c r="I67" s="31"/>
      <c r="J67" s="31"/>
      <c r="K67" s="12"/>
      <c r="L67" s="12"/>
    </row>
    <row r="68" spans="1:45" ht="17.100000000000001" customHeight="1" x14ac:dyDescent="0.15">
      <c r="B68" s="38"/>
      <c r="D68" s="57"/>
      <c r="E68" s="57"/>
      <c r="F68" s="31"/>
      <c r="G68" s="31"/>
      <c r="H68" s="31"/>
      <c r="I68" s="31"/>
      <c r="J68" s="31"/>
      <c r="K68" s="12"/>
      <c r="L68" s="12"/>
    </row>
    <row r="69" spans="1:45" ht="17.100000000000001" customHeight="1" x14ac:dyDescent="0.15">
      <c r="D69" s="57"/>
      <c r="E69" s="57"/>
      <c r="F69" s="12"/>
      <c r="G69" s="12"/>
      <c r="H69" s="12"/>
      <c r="I69" s="12"/>
      <c r="J69" s="12"/>
      <c r="K69" s="12"/>
      <c r="L69" s="12"/>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row>
    <row r="70" spans="1:45" ht="17.100000000000001" customHeight="1" x14ac:dyDescent="0.15">
      <c r="D70" s="57"/>
      <c r="E70" s="57"/>
      <c r="F70" s="31"/>
      <c r="G70" s="31"/>
      <c r="H70" s="31"/>
      <c r="I70" s="31"/>
      <c r="J70" s="31"/>
      <c r="K70" s="12"/>
      <c r="L70" s="12"/>
    </row>
    <row r="71" spans="1:45" ht="17.100000000000001" customHeight="1" x14ac:dyDescent="0.15">
      <c r="D71" s="57"/>
      <c r="E71" s="57"/>
      <c r="F71" s="31"/>
      <c r="G71" s="31"/>
      <c r="H71" s="31"/>
      <c r="I71" s="31"/>
      <c r="J71" s="31"/>
      <c r="K71" s="12"/>
      <c r="L71" s="12"/>
    </row>
    <row r="72" spans="1:45" ht="17.100000000000001" customHeight="1" x14ac:dyDescent="0.15">
      <c r="D72" s="57"/>
      <c r="E72" s="57"/>
      <c r="F72" s="31"/>
      <c r="G72" s="31"/>
      <c r="H72" s="31"/>
      <c r="I72" s="31"/>
      <c r="J72" s="31"/>
      <c r="K72" s="12"/>
      <c r="L72" s="12"/>
    </row>
    <row r="73" spans="1:45" ht="17.100000000000001" customHeight="1" x14ac:dyDescent="0.15">
      <c r="D73" s="57"/>
      <c r="E73" s="57"/>
      <c r="F73" s="31"/>
      <c r="G73" s="31"/>
      <c r="H73" s="31"/>
      <c r="I73" s="31"/>
      <c r="J73" s="31"/>
      <c r="K73" s="12"/>
      <c r="L73" s="12"/>
    </row>
    <row r="74" spans="1:45" ht="17.100000000000001" customHeight="1" x14ac:dyDescent="0.15">
      <c r="D74" s="57"/>
      <c r="E74" s="57"/>
      <c r="F74" s="31"/>
      <c r="G74" s="31"/>
      <c r="H74" s="31"/>
      <c r="I74" s="31"/>
      <c r="J74" s="31"/>
      <c r="K74" s="12"/>
      <c r="L74" s="12"/>
    </row>
    <row r="75" spans="1:45" ht="17.100000000000001" customHeight="1" x14ac:dyDescent="0.15">
      <c r="D75" s="78"/>
      <c r="E75" s="78"/>
      <c r="F75" s="31"/>
      <c r="G75" s="31"/>
      <c r="H75" s="31"/>
      <c r="I75" s="31"/>
      <c r="J75" s="31"/>
      <c r="K75" s="12"/>
      <c r="L75" s="12"/>
    </row>
    <row r="76" spans="1:45" ht="17.100000000000001" customHeight="1" x14ac:dyDescent="0.15">
      <c r="D76" s="78"/>
      <c r="E76" s="78"/>
      <c r="F76" s="31"/>
      <c r="G76" s="31"/>
      <c r="H76" s="31"/>
      <c r="I76" s="31"/>
      <c r="J76" s="31"/>
      <c r="K76" s="12"/>
      <c r="L76" s="12"/>
    </row>
    <row r="77" spans="1:45" ht="17.100000000000001" customHeight="1" x14ac:dyDescent="0.15">
      <c r="D77" s="31"/>
      <c r="E77" s="31"/>
      <c r="F77" s="31"/>
      <c r="G77" s="31"/>
      <c r="H77" s="31"/>
      <c r="I77" s="31"/>
      <c r="J77" s="31"/>
      <c r="K77" s="12"/>
      <c r="L77" s="12"/>
    </row>
    <row r="81" spans="4:5" ht="17.100000000000001" customHeight="1" x14ac:dyDescent="0.15">
      <c r="D81" s="14"/>
      <c r="E81" s="14"/>
    </row>
  </sheetData>
  <sheetProtection formatCells="0" formatColumns="0" formatRows="0" insertColumns="0" insertRows="0" insertHyperlinks="0" deleteColumns="0" deleteRows="0" sort="0" autoFilter="0" pivotTables="0"/>
  <mergeCells count="200">
    <mergeCell ref="B38:B39"/>
    <mergeCell ref="I29:N29"/>
    <mergeCell ref="C24:C25"/>
    <mergeCell ref="C38:C39"/>
    <mergeCell ref="D34:H37"/>
    <mergeCell ref="K40:L40"/>
    <mergeCell ref="A40:A41"/>
    <mergeCell ref="B40:B41"/>
    <mergeCell ref="C40:C41"/>
    <mergeCell ref="A28:A29"/>
    <mergeCell ref="B28:B29"/>
    <mergeCell ref="C28:C29"/>
    <mergeCell ref="A24:A25"/>
    <mergeCell ref="B24:B25"/>
    <mergeCell ref="A20:A21"/>
    <mergeCell ref="I21:N21"/>
    <mergeCell ref="D38:H41"/>
    <mergeCell ref="I37:N37"/>
    <mergeCell ref="K32:L32"/>
    <mergeCell ref="D30:H33"/>
    <mergeCell ref="I34:N35"/>
    <mergeCell ref="K36:L36"/>
    <mergeCell ref="D14:H21"/>
    <mergeCell ref="I18:N19"/>
    <mergeCell ref="A36:A37"/>
    <mergeCell ref="B36:B37"/>
    <mergeCell ref="C36:C37"/>
    <mergeCell ref="A14:A15"/>
    <mergeCell ref="I41:N41"/>
    <mergeCell ref="I22:N23"/>
    <mergeCell ref="A22:A23"/>
    <mergeCell ref="D22:H29"/>
    <mergeCell ref="A38:A39"/>
    <mergeCell ref="B14:B15"/>
    <mergeCell ref="C14:C15"/>
    <mergeCell ref="C20:C21"/>
    <mergeCell ref="B16:B17"/>
    <mergeCell ref="C16:C17"/>
    <mergeCell ref="C6:C7"/>
    <mergeCell ref="C12:C13"/>
    <mergeCell ref="I13:N13"/>
    <mergeCell ref="A16:A17"/>
    <mergeCell ref="K20:L20"/>
    <mergeCell ref="B18:B19"/>
    <mergeCell ref="C18:C19"/>
    <mergeCell ref="B22:B23"/>
    <mergeCell ref="C22:C23"/>
    <mergeCell ref="B20:B21"/>
    <mergeCell ref="I33:N33"/>
    <mergeCell ref="I30:N31"/>
    <mergeCell ref="K28:L28"/>
    <mergeCell ref="I25:N25"/>
    <mergeCell ref="I26:N27"/>
    <mergeCell ref="B26:B27"/>
    <mergeCell ref="C26:C27"/>
    <mergeCell ref="I17:N17"/>
    <mergeCell ref="I9:N9"/>
    <mergeCell ref="I10:N11"/>
    <mergeCell ref="K12:L12"/>
    <mergeCell ref="AS16:AS17"/>
    <mergeCell ref="C8:C9"/>
    <mergeCell ref="C10:C11"/>
    <mergeCell ref="I6:N7"/>
    <mergeCell ref="I14:N15"/>
    <mergeCell ref="AP8:AP9"/>
    <mergeCell ref="D6:H13"/>
    <mergeCell ref="AT30:AT31"/>
    <mergeCell ref="O14:AS15"/>
    <mergeCell ref="O16:AO17"/>
    <mergeCell ref="AP16:AP17"/>
    <mergeCell ref="AQ16:AR17"/>
    <mergeCell ref="A18:A19"/>
    <mergeCell ref="O36:AO37"/>
    <mergeCell ref="AP36:AP37"/>
    <mergeCell ref="A8:A9"/>
    <mergeCell ref="B8:B9"/>
    <mergeCell ref="A10:A11"/>
    <mergeCell ref="B10:B11"/>
    <mergeCell ref="A12:A13"/>
    <mergeCell ref="B12:B13"/>
    <mergeCell ref="A34:A35"/>
    <mergeCell ref="B34:B35"/>
    <mergeCell ref="C34:C35"/>
    <mergeCell ref="O20:AO21"/>
    <mergeCell ref="K8:L8"/>
    <mergeCell ref="O34:AS35"/>
    <mergeCell ref="K24:L24"/>
    <mergeCell ref="K16:L16"/>
    <mergeCell ref="AU6:AU7"/>
    <mergeCell ref="AU10:AU11"/>
    <mergeCell ref="AU34:AU35"/>
    <mergeCell ref="AU14:AU15"/>
    <mergeCell ref="AU18:AU19"/>
    <mergeCell ref="AU30:AU31"/>
    <mergeCell ref="O18:AS19"/>
    <mergeCell ref="AS20:AS21"/>
    <mergeCell ref="O38:AS39"/>
    <mergeCell ref="AP20:AP21"/>
    <mergeCell ref="O22:AS23"/>
    <mergeCell ref="O24:AO25"/>
    <mergeCell ref="AP24:AP25"/>
    <mergeCell ref="AQ24:AR25"/>
    <mergeCell ref="AS24:AS25"/>
    <mergeCell ref="O26:AS27"/>
    <mergeCell ref="AP32:AP33"/>
    <mergeCell ref="O28:AO29"/>
    <mergeCell ref="AP28:AP29"/>
    <mergeCell ref="AQ28:AR29"/>
    <mergeCell ref="AS28:AS29"/>
    <mergeCell ref="AT38:AT39"/>
    <mergeCell ref="AQ36:AR37"/>
    <mergeCell ref="AT36:AT37"/>
    <mergeCell ref="A6:A7"/>
    <mergeCell ref="B6:B7"/>
    <mergeCell ref="AT22:AT23"/>
    <mergeCell ref="AT24:AT25"/>
    <mergeCell ref="AT26:AT27"/>
    <mergeCell ref="AT28:AT29"/>
    <mergeCell ref="AT14:AT15"/>
    <mergeCell ref="AT16:AT17"/>
    <mergeCell ref="AT18:AT19"/>
    <mergeCell ref="AT20:AT21"/>
    <mergeCell ref="AT6:AT7"/>
    <mergeCell ref="AT8:AT9"/>
    <mergeCell ref="AT10:AT11"/>
    <mergeCell ref="AT12:AT13"/>
    <mergeCell ref="AQ20:AR21"/>
    <mergeCell ref="AQ8:AR9"/>
    <mergeCell ref="AS8:AS9"/>
    <mergeCell ref="O10:AS11"/>
    <mergeCell ref="O12:AO13"/>
    <mergeCell ref="AP12:AP13"/>
    <mergeCell ref="AQ12:AR13"/>
    <mergeCell ref="AS12:AS13"/>
    <mergeCell ref="O6:AS7"/>
    <mergeCell ref="O8:AO9"/>
    <mergeCell ref="A44:A45"/>
    <mergeCell ref="B44:B45"/>
    <mergeCell ref="C44:C45"/>
    <mergeCell ref="K44:L44"/>
    <mergeCell ref="O44:AO45"/>
    <mergeCell ref="AP44:AP45"/>
    <mergeCell ref="A42:A43"/>
    <mergeCell ref="B42:B43"/>
    <mergeCell ref="C42:C43"/>
    <mergeCell ref="I45:N45"/>
    <mergeCell ref="AU22:AU23"/>
    <mergeCell ref="AU26:AU27"/>
    <mergeCell ref="A30:A31"/>
    <mergeCell ref="B30:B31"/>
    <mergeCell ref="C30:C31"/>
    <mergeCell ref="A32:A33"/>
    <mergeCell ref="B32:B33"/>
    <mergeCell ref="C32:C33"/>
    <mergeCell ref="AU42:AU43"/>
    <mergeCell ref="AU38:AU39"/>
    <mergeCell ref="AS36:AS37"/>
    <mergeCell ref="AT34:AT35"/>
    <mergeCell ref="O40:AO41"/>
    <mergeCell ref="AP40:AP41"/>
    <mergeCell ref="AQ40:AR41"/>
    <mergeCell ref="AS40:AS41"/>
    <mergeCell ref="AT40:AT41"/>
    <mergeCell ref="AQ32:AR33"/>
    <mergeCell ref="AS32:AS33"/>
    <mergeCell ref="AT32:AT33"/>
    <mergeCell ref="O30:AS31"/>
    <mergeCell ref="O32:AO33"/>
    <mergeCell ref="I38:N39"/>
    <mergeCell ref="A26:A27"/>
    <mergeCell ref="I42:N43"/>
    <mergeCell ref="O42:AS43"/>
    <mergeCell ref="AT42:AT43"/>
    <mergeCell ref="O46:AS46"/>
    <mergeCell ref="D46:N48"/>
    <mergeCell ref="D49:N51"/>
    <mergeCell ref="D52:N54"/>
    <mergeCell ref="D55:N55"/>
    <mergeCell ref="D56:N57"/>
    <mergeCell ref="D42:H45"/>
    <mergeCell ref="AQ44:AR45"/>
    <mergeCell ref="AS44:AS45"/>
    <mergeCell ref="AT44:AT45"/>
    <mergeCell ref="D63:N64"/>
    <mergeCell ref="O47:AS47"/>
    <mergeCell ref="O48:AS48"/>
    <mergeCell ref="O49:AS49"/>
    <mergeCell ref="O50:AS50"/>
    <mergeCell ref="O51:AS51"/>
    <mergeCell ref="D58:N62"/>
    <mergeCell ref="O52:AS52"/>
    <mergeCell ref="O53:AS53"/>
    <mergeCell ref="O62:X62"/>
    <mergeCell ref="AM62:AN62"/>
    <mergeCell ref="O54:AS54"/>
    <mergeCell ref="O55:AS55"/>
    <mergeCell ref="O56:AS56"/>
    <mergeCell ref="O57:AS57"/>
    <mergeCell ref="O58:AS58"/>
    <mergeCell ref="AM61:AN61"/>
  </mergeCells>
  <phoneticPr fontId="1"/>
  <printOptions horizontalCentered="1"/>
  <pageMargins left="0.39370078740157483" right="0.39370078740157483" top="0.78740157480314965" bottom="0.59055118110236227" header="0.51181102362204722" footer="0.31496062992125984"/>
  <pageSetup paperSize="8" scale="85" orientation="portrait" useFirstPageNumber="1" r:id="rId1"/>
  <headerFooter alignWithMargins="0">
    <oddHeader>&amp;R&amp;9&amp;A</oddHead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A2訪問現行(独自）</vt:lpstr>
      <vt:lpstr>'A2訪問現行(独自）'!Print_Area</vt:lpstr>
      <vt:lpstr>'A2訪問現行(独自）'!Print_Titles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omi8</dc:creator>
  <cp:keywords/>
  <dc:description/>
  <cp:lastModifiedBy>Windows ユーザー</cp:lastModifiedBy>
  <cp:revision>0</cp:revision>
  <cp:lastPrinted>2019-09-24T05:12:22Z</cp:lastPrinted>
  <dcterms:created xsi:type="dcterms:W3CDTF">1601-01-01T00:00:00Z</dcterms:created>
  <dcterms:modified xsi:type="dcterms:W3CDTF">2019-10-21T01:25:44Z</dcterms:modified>
  <cp:category/>
</cp:coreProperties>
</file>